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30" windowHeight="8670" activeTab="0"/>
  </bookViews>
  <sheets>
    <sheet name="3" sheetId="1" r:id="rId1"/>
  </sheets>
  <definedNames>
    <definedName name="_xlnm.Print_Titles" localSheetId="0">'3'!$7:$12</definedName>
  </definedNames>
  <calcPr fullCalcOnLoad="1"/>
</workbook>
</file>

<file path=xl/sharedStrings.xml><?xml version="1.0" encoding="utf-8"?>
<sst xmlns="http://schemas.openxmlformats.org/spreadsheetml/2006/main" count="73" uniqueCount="53">
  <si>
    <t>Dział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</si>
  <si>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</si>
  <si>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</si>
  <si>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</si>
  <si>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</si>
  <si>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</si>
  <si>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</si>
  <si>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</si>
  <si>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</si>
  <si>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</si>
  <si>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</si>
  <si>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</si>
  <si>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</si>
  <si>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</si>
  <si>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01010</t>
  </si>
  <si>
    <t>60016</t>
  </si>
  <si>
    <t>* oznaczenie źródła finansowania:</t>
  </si>
  <si>
    <t>Nazwa projektu  inwestycyjnego
i okres realizacji
(w latach)</t>
  </si>
  <si>
    <t>Rozbudowa gminnej oczyszczalni ścieków w Lebiedziach</t>
  </si>
  <si>
    <t>010</t>
  </si>
  <si>
    <t>600</t>
  </si>
  <si>
    <t>Urząd Gminy</t>
  </si>
  <si>
    <t>Urząd  Gminy</t>
  </si>
  <si>
    <t xml:space="preserve">Przebudowa drogi gminnej Paulinów -Stary Ratyniec </t>
  </si>
  <si>
    <t>Przebudowa drogi gminnej Paderewek -Łazówek</t>
  </si>
  <si>
    <t>razem</t>
  </si>
  <si>
    <t>Przebudowa drogi gminnej Sterdyń- Dzięcioły Bliższe</t>
  </si>
  <si>
    <t>rok budżetowy 2010 (8+9+10+11)</t>
  </si>
  <si>
    <t>70095</t>
  </si>
  <si>
    <t>Zagospodarowanie terenu prz Ośrodku Zdrowia w Sterdyni</t>
  </si>
  <si>
    <t>75412</t>
  </si>
  <si>
    <t>Rozbudowa remizy strażackiej w Mursach</t>
  </si>
  <si>
    <t>Zakup średniego samochodu ratowniczo- gaśniczego dla OSP Seroczyn</t>
  </si>
  <si>
    <t>Przebudowa drogi gminnej w Kiełpińcu</t>
  </si>
  <si>
    <t>Rozwój działalności kulturalnej, społecznej i sportowej poprzez adaptację pomieszczeń świetlicy wiejskiej i zagospodarowanie terenu w Seroczynie</t>
  </si>
  <si>
    <t>Biblioteka XXI wieku z czytelnią multimedialną</t>
  </si>
  <si>
    <t>GOKIS</t>
  </si>
  <si>
    <t>Tabela nr  2a</t>
  </si>
  <si>
    <t>kredyty
pożyczki, obligacje</t>
  </si>
  <si>
    <t>środki o których mowa art.5.ust.1.pk 2 i 3 uofp</t>
  </si>
  <si>
    <t>92109</t>
  </si>
  <si>
    <t>92116</t>
  </si>
  <si>
    <t>Ogółem</t>
  </si>
  <si>
    <t>§</t>
  </si>
  <si>
    <t>Plan wydatków majątkowych na 2010 r.</t>
  </si>
  <si>
    <t>80101</t>
  </si>
  <si>
    <t>Doposażenie bioska wielofunkcyjnego przy szkole podstawowej w Sterdyni</t>
  </si>
  <si>
    <t>90095</t>
  </si>
  <si>
    <t>Urządzenie miejsca rekreacji i wypoczynku w Białobrzegach</t>
  </si>
  <si>
    <t>do Uchwały Nr XXVIII/170/09 Rady Gminy Sterdyńz dnia 29.12.09</t>
  </si>
  <si>
    <t>Przewodniczący</t>
  </si>
  <si>
    <t xml:space="preserve">Rady Gminy </t>
  </si>
  <si>
    <t>Adam Góral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</si>
</sst>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9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1" fontId="1" fillId="0" borderId="2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vertical="center" wrapText="1"/>
    </xf>
    <xf numFmtId="1" fontId="1" fillId="0" borderId="6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9" fillId="0" borderId="8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4" fontId="9" fillId="0" borderId="4" xfId="0" applyNumberFormat="1" applyFont="1" applyBorder="1" applyAlignment="1">
      <alignment vertical="center" wrapText="1"/>
    </xf>
    <xf numFmtId="4" fontId="9" fillId="0" borderId="12" xfId="0" applyNumberFormat="1" applyFont="1" applyBorder="1" applyAlignment="1">
      <alignment horizontal="right" vertical="center" wrapText="1"/>
    </xf>
    <xf numFmtId="4" fontId="9" fillId="0" borderId="7" xfId="0" applyNumberFormat="1" applyFon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/>
    </xf>
    <xf numFmtId="4" fontId="8" fillId="0" borderId="14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10" fillId="0" borderId="17" xfId="0" applyNumberFormat="1" applyFont="1" applyBorder="1" applyAlignment="1">
      <alignment vertical="center"/>
    </xf>
    <xf numFmtId="0" fontId="0" fillId="0" borderId="4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4" fontId="9" fillId="0" borderId="7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4" xfId="0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4" fontId="9" fillId="0" borderId="7" xfId="0" applyNumberFormat="1" applyFont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vertical="center"/>
    </xf>
    <xf numFmtId="1" fontId="1" fillId="0" borderId="6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" fontId="9" fillId="0" borderId="6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workbookViewId="0" topLeftCell="A40">
      <selection activeCell="K51" sqref="K51"/>
    </sheetView>
  </sheetViews>
  <sheetFormatPr defaultColWidth="9.00390625" defaultRowHeight="12.75"/>
  <cols>
    <col min="1" max="1" width="3.375" style="1" customWidth="1"/>
    <col min="2" max="2" width="5.625" style="1" customWidth="1"/>
    <col min="3" max="3" width="6.125" style="1" customWidth="1"/>
    <col min="4" max="4" width="15.625" style="1" customWidth="1"/>
    <col min="5" max="5" width="11.625" style="1" customWidth="1"/>
    <col min="6" max="6" width="4.375" style="1" customWidth="1"/>
    <col min="7" max="7" width="12.375" style="1" customWidth="1"/>
    <col min="8" max="8" width="13.25390625" style="1" customWidth="1"/>
    <col min="9" max="9" width="12.875" style="1" customWidth="1"/>
    <col min="10" max="10" width="13.75390625" style="1" customWidth="1"/>
    <col min="11" max="11" width="15.75390625" style="1" customWidth="1"/>
    <col min="12" max="12" width="11.375" style="1" customWidth="1"/>
    <col min="13" max="13" width="12.75390625" style="1" bestFit="1" customWidth="1"/>
    <col min="14" max="16384" width="9.125" style="1" customWidth="1"/>
  </cols>
  <sheetData>
    <row r="1" spans="10:12" ht="12.75">
      <c r="J1" s="100" t="s">
        <v>37</v>
      </c>
      <c r="K1" s="100"/>
      <c r="L1" s="100"/>
    </row>
    <row r="2" spans="8:12" ht="12" customHeight="1">
      <c r="H2" s="100" t="s">
        <v>49</v>
      </c>
      <c r="I2" s="110"/>
      <c r="J2" s="110"/>
      <c r="K2" s="110"/>
      <c r="L2" s="110"/>
    </row>
    <row r="3" spans="1:12" ht="18">
      <c r="A3" s="101" t="s">
        <v>44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" t="s">
        <v>2</v>
      </c>
    </row>
    <row r="7" spans="1:12" s="5" customFormat="1" ht="19.5" customHeight="1">
      <c r="A7" s="102" t="s">
        <v>4</v>
      </c>
      <c r="B7" s="102" t="s">
        <v>0</v>
      </c>
      <c r="C7" s="102" t="s">
        <v>1</v>
      </c>
      <c r="D7" s="54" t="s">
        <v>17</v>
      </c>
      <c r="E7" s="54" t="s">
        <v>9</v>
      </c>
      <c r="F7" s="56" t="s">
        <v>43</v>
      </c>
      <c r="G7" s="54" t="s">
        <v>8</v>
      </c>
      <c r="H7" s="54"/>
      <c r="I7" s="54"/>
      <c r="J7" s="54"/>
      <c r="K7" s="54"/>
      <c r="L7" s="54" t="s">
        <v>10</v>
      </c>
    </row>
    <row r="8" spans="1:12" s="5" customFormat="1" ht="19.5" customHeight="1">
      <c r="A8" s="102"/>
      <c r="B8" s="102"/>
      <c r="C8" s="102"/>
      <c r="D8" s="54"/>
      <c r="E8" s="54"/>
      <c r="F8" s="84"/>
      <c r="G8" s="54" t="s">
        <v>27</v>
      </c>
      <c r="H8" s="54" t="s">
        <v>12</v>
      </c>
      <c r="I8" s="54"/>
      <c r="J8" s="54"/>
      <c r="K8" s="54"/>
      <c r="L8" s="55"/>
    </row>
    <row r="9" spans="1:12" s="5" customFormat="1" ht="18" customHeight="1">
      <c r="A9" s="102"/>
      <c r="B9" s="102"/>
      <c r="C9" s="102"/>
      <c r="D9" s="54"/>
      <c r="E9" s="54"/>
      <c r="F9" s="84"/>
      <c r="G9" s="54"/>
      <c r="H9" s="54" t="s">
        <v>11</v>
      </c>
      <c r="I9" s="54" t="s">
        <v>38</v>
      </c>
      <c r="J9" s="54" t="s">
        <v>13</v>
      </c>
      <c r="K9" s="54" t="s">
        <v>39</v>
      </c>
      <c r="L9" s="55"/>
    </row>
    <row r="10" spans="1:12" s="5" customFormat="1" ht="18" customHeight="1">
      <c r="A10" s="102"/>
      <c r="B10" s="102"/>
      <c r="C10" s="102"/>
      <c r="D10" s="54"/>
      <c r="E10" s="54"/>
      <c r="F10" s="84"/>
      <c r="G10" s="54"/>
      <c r="H10" s="54"/>
      <c r="I10" s="54"/>
      <c r="J10" s="54"/>
      <c r="K10" s="54"/>
      <c r="L10" s="55"/>
    </row>
    <row r="11" spans="1:12" s="5" customFormat="1" ht="18" customHeight="1">
      <c r="A11" s="102"/>
      <c r="B11" s="102"/>
      <c r="C11" s="102"/>
      <c r="D11" s="54"/>
      <c r="E11" s="54"/>
      <c r="F11" s="85"/>
      <c r="G11" s="54"/>
      <c r="H11" s="54"/>
      <c r="I11" s="54"/>
      <c r="J11" s="54"/>
      <c r="K11" s="54"/>
      <c r="L11" s="54"/>
    </row>
    <row r="12" spans="1:12" ht="7.5" customHeight="1">
      <c r="A12" s="4">
        <v>1</v>
      </c>
      <c r="B12" s="4">
        <v>2</v>
      </c>
      <c r="C12" s="4">
        <v>3</v>
      </c>
      <c r="D12" s="4">
        <v>5</v>
      </c>
      <c r="E12" s="4">
        <v>6</v>
      </c>
      <c r="F12" s="4"/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14</v>
      </c>
    </row>
    <row r="13" spans="1:12" ht="12.75">
      <c r="A13" s="95">
        <v>1</v>
      </c>
      <c r="B13" s="96" t="s">
        <v>19</v>
      </c>
      <c r="C13" s="97" t="s">
        <v>14</v>
      </c>
      <c r="D13" s="87" t="s">
        <v>18</v>
      </c>
      <c r="E13" s="91">
        <v>2777471</v>
      </c>
      <c r="F13" s="12"/>
      <c r="G13" s="10"/>
      <c r="H13" s="67">
        <v>9561</v>
      </c>
      <c r="I13" s="67">
        <v>1090000</v>
      </c>
      <c r="J13" s="104"/>
      <c r="K13" s="67">
        <v>1634936</v>
      </c>
      <c r="L13" s="72" t="s">
        <v>21</v>
      </c>
    </row>
    <row r="14" spans="1:12" ht="12.75">
      <c r="A14" s="93"/>
      <c r="B14" s="61"/>
      <c r="C14" s="61"/>
      <c r="D14" s="74"/>
      <c r="E14" s="79"/>
      <c r="F14" s="11">
        <v>6050</v>
      </c>
      <c r="G14" s="14">
        <v>554582</v>
      </c>
      <c r="H14" s="79"/>
      <c r="I14" s="79"/>
      <c r="J14" s="105"/>
      <c r="K14" s="79"/>
      <c r="L14" s="79"/>
    </row>
    <row r="15" spans="1:12" ht="12.75">
      <c r="A15" s="93"/>
      <c r="B15" s="61"/>
      <c r="C15" s="61"/>
      <c r="D15" s="74"/>
      <c r="E15" s="79"/>
      <c r="F15" s="9">
        <v>6058</v>
      </c>
      <c r="G15" s="14">
        <v>1634936</v>
      </c>
      <c r="H15" s="79"/>
      <c r="I15" s="79"/>
      <c r="J15" s="105"/>
      <c r="K15" s="79"/>
      <c r="L15" s="79"/>
    </row>
    <row r="16" spans="1:12" ht="12.75">
      <c r="A16" s="93"/>
      <c r="B16" s="61"/>
      <c r="C16" s="61"/>
      <c r="D16" s="74"/>
      <c r="E16" s="79"/>
      <c r="F16" s="9">
        <v>6059</v>
      </c>
      <c r="G16" s="15">
        <v>544979</v>
      </c>
      <c r="H16" s="79"/>
      <c r="I16" s="79"/>
      <c r="J16" s="105"/>
      <c r="K16" s="79"/>
      <c r="L16" s="79"/>
    </row>
    <row r="17" spans="1:12" ht="13.5" thickBot="1">
      <c r="A17" s="94"/>
      <c r="B17" s="62"/>
      <c r="C17" s="62"/>
      <c r="D17" s="75"/>
      <c r="E17" s="82"/>
      <c r="F17" s="28" t="s">
        <v>25</v>
      </c>
      <c r="G17" s="29">
        <f>SUM(G14:G16)</f>
        <v>2734497</v>
      </c>
      <c r="H17" s="82"/>
      <c r="I17" s="82"/>
      <c r="J17" s="106"/>
      <c r="K17" s="82"/>
      <c r="L17" s="82"/>
    </row>
    <row r="18" spans="1:12" ht="12.75">
      <c r="A18" s="60">
        <v>2</v>
      </c>
      <c r="B18" s="63" t="s">
        <v>20</v>
      </c>
      <c r="C18" s="63" t="s">
        <v>15</v>
      </c>
      <c r="D18" s="65" t="s">
        <v>24</v>
      </c>
      <c r="E18" s="80">
        <v>3777497</v>
      </c>
      <c r="F18" s="31"/>
      <c r="G18" s="32"/>
      <c r="H18" s="83">
        <v>6753</v>
      </c>
      <c r="I18" s="83">
        <v>810000</v>
      </c>
      <c r="J18" s="73"/>
      <c r="K18" s="83">
        <v>1158649</v>
      </c>
      <c r="L18" s="66" t="s">
        <v>22</v>
      </c>
    </row>
    <row r="19" spans="1:12" ht="12.75">
      <c r="A19" s="93"/>
      <c r="B19" s="61"/>
      <c r="C19" s="64"/>
      <c r="D19" s="92"/>
      <c r="E19" s="81"/>
      <c r="F19" s="9">
        <v>6058</v>
      </c>
      <c r="G19" s="7">
        <v>1158649</v>
      </c>
      <c r="H19" s="70"/>
      <c r="I19" s="70"/>
      <c r="J19" s="74"/>
      <c r="K19" s="58"/>
      <c r="L19" s="79"/>
    </row>
    <row r="20" spans="1:12" ht="12.75">
      <c r="A20" s="93"/>
      <c r="B20" s="61"/>
      <c r="C20" s="64"/>
      <c r="D20" s="92"/>
      <c r="E20" s="81"/>
      <c r="F20" s="9">
        <v>6059</v>
      </c>
      <c r="G20" s="7">
        <v>816753</v>
      </c>
      <c r="H20" s="70"/>
      <c r="I20" s="70"/>
      <c r="J20" s="74"/>
      <c r="K20" s="68"/>
      <c r="L20" s="79"/>
    </row>
    <row r="21" spans="1:12" ht="13.5" thickBot="1">
      <c r="A21" s="94"/>
      <c r="B21" s="62"/>
      <c r="C21" s="89"/>
      <c r="D21" s="90"/>
      <c r="E21" s="88"/>
      <c r="F21" s="33" t="s">
        <v>25</v>
      </c>
      <c r="G21" s="34">
        <f>SUM(G19:G20)</f>
        <v>1975402</v>
      </c>
      <c r="H21" s="71"/>
      <c r="I21" s="71"/>
      <c r="J21" s="75"/>
      <c r="K21" s="69"/>
      <c r="L21" s="82"/>
    </row>
    <row r="22" spans="1:12" ht="12.75">
      <c r="A22" s="60">
        <v>3</v>
      </c>
      <c r="B22" s="63" t="s">
        <v>20</v>
      </c>
      <c r="C22" s="63" t="s">
        <v>15</v>
      </c>
      <c r="D22" s="65" t="s">
        <v>23</v>
      </c>
      <c r="E22" s="80">
        <v>1844660</v>
      </c>
      <c r="F22" s="31"/>
      <c r="G22" s="32"/>
      <c r="H22" s="83">
        <v>7929</v>
      </c>
      <c r="I22" s="83">
        <v>130000</v>
      </c>
      <c r="J22" s="73"/>
      <c r="K22" s="83">
        <v>781593</v>
      </c>
      <c r="L22" s="66" t="s">
        <v>22</v>
      </c>
    </row>
    <row r="23" spans="1:12" ht="12.75">
      <c r="A23" s="93"/>
      <c r="B23" s="61"/>
      <c r="C23" s="64"/>
      <c r="D23" s="92"/>
      <c r="E23" s="81"/>
      <c r="F23" s="9">
        <v>6058</v>
      </c>
      <c r="G23" s="7">
        <v>781593</v>
      </c>
      <c r="H23" s="70"/>
      <c r="I23" s="70"/>
      <c r="J23" s="74"/>
      <c r="K23" s="58"/>
      <c r="L23" s="79"/>
    </row>
    <row r="24" spans="1:12" ht="12.75">
      <c r="A24" s="93"/>
      <c r="B24" s="61"/>
      <c r="C24" s="64"/>
      <c r="D24" s="92"/>
      <c r="E24" s="81"/>
      <c r="F24" s="9">
        <v>6059</v>
      </c>
      <c r="G24" s="7">
        <v>137929</v>
      </c>
      <c r="H24" s="70"/>
      <c r="I24" s="70"/>
      <c r="J24" s="74"/>
      <c r="K24" s="58"/>
      <c r="L24" s="79"/>
    </row>
    <row r="25" spans="1:12" ht="13.5" thickBot="1">
      <c r="A25" s="94"/>
      <c r="B25" s="62"/>
      <c r="C25" s="89"/>
      <c r="D25" s="90"/>
      <c r="E25" s="88"/>
      <c r="F25" s="33" t="s">
        <v>25</v>
      </c>
      <c r="G25" s="34">
        <f>SUM(G23:G24)</f>
        <v>919522</v>
      </c>
      <c r="H25" s="71"/>
      <c r="I25" s="71"/>
      <c r="J25" s="75"/>
      <c r="K25" s="59"/>
      <c r="L25" s="82"/>
    </row>
    <row r="26" spans="1:12" ht="12.75">
      <c r="A26" s="60">
        <v>4</v>
      </c>
      <c r="B26" s="63" t="s">
        <v>20</v>
      </c>
      <c r="C26" s="63" t="s">
        <v>15</v>
      </c>
      <c r="D26" s="65" t="s">
        <v>26</v>
      </c>
      <c r="E26" s="80">
        <v>2000000</v>
      </c>
      <c r="F26" s="31"/>
      <c r="G26" s="32"/>
      <c r="H26" s="83">
        <v>33989</v>
      </c>
      <c r="I26" s="83">
        <v>260012</v>
      </c>
      <c r="J26" s="73"/>
      <c r="K26" s="83">
        <v>1666011</v>
      </c>
      <c r="L26" s="66" t="s">
        <v>22</v>
      </c>
    </row>
    <row r="27" spans="1:12" ht="12.75" customHeight="1">
      <c r="A27" s="93"/>
      <c r="B27" s="61"/>
      <c r="C27" s="64"/>
      <c r="D27" s="92"/>
      <c r="E27" s="81"/>
      <c r="F27" s="9">
        <v>6058</v>
      </c>
      <c r="G27" s="7">
        <v>1666011</v>
      </c>
      <c r="H27" s="70"/>
      <c r="I27" s="70"/>
      <c r="J27" s="74"/>
      <c r="K27" s="58"/>
      <c r="L27" s="79"/>
    </row>
    <row r="28" spans="1:12" ht="12.75" customHeight="1">
      <c r="A28" s="93"/>
      <c r="B28" s="61"/>
      <c r="C28" s="64"/>
      <c r="D28" s="92"/>
      <c r="E28" s="81"/>
      <c r="F28" s="9">
        <v>6059</v>
      </c>
      <c r="G28" s="7">
        <v>294001</v>
      </c>
      <c r="H28" s="70"/>
      <c r="I28" s="70"/>
      <c r="J28" s="74"/>
      <c r="K28" s="58"/>
      <c r="L28" s="79"/>
    </row>
    <row r="29" spans="1:12" ht="14.25" customHeight="1" thickBot="1">
      <c r="A29" s="94"/>
      <c r="B29" s="62"/>
      <c r="C29" s="89"/>
      <c r="D29" s="90"/>
      <c r="E29" s="88"/>
      <c r="F29" s="33" t="s">
        <v>25</v>
      </c>
      <c r="G29" s="34">
        <f>SUM(G27:G28)</f>
        <v>1960012</v>
      </c>
      <c r="H29" s="71"/>
      <c r="I29" s="71"/>
      <c r="J29" s="75"/>
      <c r="K29" s="59"/>
      <c r="L29" s="82"/>
    </row>
    <row r="30" spans="1:12" ht="14.25" customHeight="1">
      <c r="A30" s="60">
        <v>5</v>
      </c>
      <c r="B30" s="63" t="s">
        <v>20</v>
      </c>
      <c r="C30" s="63" t="s">
        <v>15</v>
      </c>
      <c r="D30" s="65" t="s">
        <v>33</v>
      </c>
      <c r="E30" s="80">
        <v>110000</v>
      </c>
      <c r="F30" s="98">
        <v>6050</v>
      </c>
      <c r="G30" s="73">
        <v>110000</v>
      </c>
      <c r="H30" s="83">
        <v>50000</v>
      </c>
      <c r="I30" s="83">
        <v>60000</v>
      </c>
      <c r="J30" s="73"/>
      <c r="K30" s="83"/>
      <c r="L30" s="66" t="s">
        <v>22</v>
      </c>
    </row>
    <row r="31" spans="1:12" ht="14.25" customHeight="1" thickBot="1">
      <c r="A31" s="94"/>
      <c r="B31" s="89"/>
      <c r="C31" s="89"/>
      <c r="D31" s="90"/>
      <c r="E31" s="88"/>
      <c r="F31" s="99"/>
      <c r="G31" s="75"/>
      <c r="H31" s="69"/>
      <c r="I31" s="69"/>
      <c r="J31" s="103"/>
      <c r="K31" s="69"/>
      <c r="L31" s="107"/>
    </row>
    <row r="32" spans="1:12" ht="39.75" customHeight="1" thickBot="1">
      <c r="A32" s="35">
        <v>6</v>
      </c>
      <c r="B32" s="35">
        <v>700</v>
      </c>
      <c r="C32" s="36" t="s">
        <v>28</v>
      </c>
      <c r="D32" s="37" t="s">
        <v>29</v>
      </c>
      <c r="E32" s="38">
        <v>340000</v>
      </c>
      <c r="F32" s="39">
        <v>6050</v>
      </c>
      <c r="G32" s="40">
        <v>325055</v>
      </c>
      <c r="H32" s="41">
        <v>5055</v>
      </c>
      <c r="I32" s="41">
        <v>320000</v>
      </c>
      <c r="J32" s="40"/>
      <c r="K32" s="42"/>
      <c r="L32" s="43" t="s">
        <v>21</v>
      </c>
    </row>
    <row r="33" spans="1:12" ht="49.5" customHeight="1" thickBot="1">
      <c r="A33" s="35">
        <v>7</v>
      </c>
      <c r="B33" s="35">
        <v>754</v>
      </c>
      <c r="C33" s="36" t="s">
        <v>30</v>
      </c>
      <c r="D33" s="37" t="s">
        <v>31</v>
      </c>
      <c r="E33" s="38">
        <v>120000</v>
      </c>
      <c r="F33" s="39">
        <v>6050</v>
      </c>
      <c r="G33" s="40">
        <v>12000</v>
      </c>
      <c r="H33" s="41">
        <v>12000</v>
      </c>
      <c r="I33" s="41"/>
      <c r="J33" s="40"/>
      <c r="K33" s="42"/>
      <c r="L33" s="43" t="s">
        <v>21</v>
      </c>
    </row>
    <row r="34" spans="1:12" ht="13.5" customHeight="1">
      <c r="A34" s="60">
        <v>8</v>
      </c>
      <c r="B34" s="60">
        <v>754</v>
      </c>
      <c r="C34" s="63" t="s">
        <v>30</v>
      </c>
      <c r="D34" s="65" t="s">
        <v>32</v>
      </c>
      <c r="E34" s="80">
        <v>800000</v>
      </c>
      <c r="F34" s="30"/>
      <c r="G34" s="46"/>
      <c r="H34" s="83">
        <v>39431</v>
      </c>
      <c r="I34" s="83">
        <v>100000</v>
      </c>
      <c r="J34" s="73"/>
      <c r="K34" s="83">
        <v>660569</v>
      </c>
      <c r="L34" s="66" t="s">
        <v>21</v>
      </c>
    </row>
    <row r="35" spans="1:12" ht="13.5" customHeight="1">
      <c r="A35" s="93"/>
      <c r="B35" s="61"/>
      <c r="C35" s="61"/>
      <c r="D35" s="92"/>
      <c r="E35" s="81"/>
      <c r="F35" s="11">
        <v>6060</v>
      </c>
      <c r="G35" s="24">
        <v>22860</v>
      </c>
      <c r="H35" s="58"/>
      <c r="I35" s="58"/>
      <c r="J35" s="74"/>
      <c r="K35" s="58"/>
      <c r="L35" s="79"/>
    </row>
    <row r="36" spans="1:12" ht="13.5" customHeight="1">
      <c r="A36" s="93"/>
      <c r="B36" s="61"/>
      <c r="C36" s="61"/>
      <c r="D36" s="92"/>
      <c r="E36" s="81"/>
      <c r="F36" s="9">
        <v>6068</v>
      </c>
      <c r="G36" s="24">
        <v>660569</v>
      </c>
      <c r="H36" s="58"/>
      <c r="I36" s="58"/>
      <c r="J36" s="74"/>
      <c r="K36" s="58"/>
      <c r="L36" s="79"/>
    </row>
    <row r="37" spans="1:12" ht="13.5" customHeight="1">
      <c r="A37" s="93"/>
      <c r="B37" s="61"/>
      <c r="C37" s="61"/>
      <c r="D37" s="92"/>
      <c r="E37" s="81"/>
      <c r="F37" s="9">
        <v>6069</v>
      </c>
      <c r="G37" s="24">
        <v>116571</v>
      </c>
      <c r="H37" s="58"/>
      <c r="I37" s="58"/>
      <c r="J37" s="74"/>
      <c r="K37" s="58"/>
      <c r="L37" s="79"/>
    </row>
    <row r="38" spans="1:12" ht="13.5" customHeight="1" thickBot="1">
      <c r="A38" s="94"/>
      <c r="B38" s="62"/>
      <c r="C38" s="62"/>
      <c r="D38" s="90"/>
      <c r="E38" s="88"/>
      <c r="F38" s="28"/>
      <c r="G38" s="34">
        <f>SUM(G35:G37)</f>
        <v>800000</v>
      </c>
      <c r="H38" s="59"/>
      <c r="I38" s="59"/>
      <c r="J38" s="75"/>
      <c r="K38" s="59"/>
      <c r="L38" s="82"/>
    </row>
    <row r="39" spans="1:12" ht="39.75" customHeight="1">
      <c r="A39" s="60">
        <v>9</v>
      </c>
      <c r="B39" s="60">
        <v>921</v>
      </c>
      <c r="C39" s="63" t="s">
        <v>40</v>
      </c>
      <c r="D39" s="65" t="s">
        <v>34</v>
      </c>
      <c r="E39" s="80">
        <v>154407</v>
      </c>
      <c r="F39" s="98">
        <v>6220</v>
      </c>
      <c r="G39" s="73">
        <v>154407</v>
      </c>
      <c r="H39" s="83">
        <v>154407</v>
      </c>
      <c r="I39" s="83"/>
      <c r="J39" s="73"/>
      <c r="K39" s="83"/>
      <c r="L39" s="66" t="s">
        <v>36</v>
      </c>
    </row>
    <row r="40" spans="1:12" ht="39.75" customHeight="1" thickBot="1">
      <c r="A40" s="94"/>
      <c r="B40" s="62"/>
      <c r="C40" s="62"/>
      <c r="D40" s="90"/>
      <c r="E40" s="88"/>
      <c r="F40" s="82"/>
      <c r="G40" s="75"/>
      <c r="H40" s="59"/>
      <c r="I40" s="59"/>
      <c r="J40" s="75"/>
      <c r="K40" s="59"/>
      <c r="L40" s="82"/>
    </row>
    <row r="41" spans="1:12" ht="39.75" customHeight="1" thickBot="1">
      <c r="A41" s="35">
        <v>10</v>
      </c>
      <c r="B41" s="35">
        <v>921</v>
      </c>
      <c r="C41" s="36" t="s">
        <v>41</v>
      </c>
      <c r="D41" s="37" t="s">
        <v>35</v>
      </c>
      <c r="E41" s="38">
        <v>120000</v>
      </c>
      <c r="F41" s="39">
        <v>6220</v>
      </c>
      <c r="G41" s="40">
        <v>120000</v>
      </c>
      <c r="H41" s="41">
        <v>120000</v>
      </c>
      <c r="I41" s="41"/>
      <c r="J41" s="40"/>
      <c r="K41" s="47"/>
      <c r="L41" s="43" t="s">
        <v>36</v>
      </c>
    </row>
    <row r="42" spans="1:12" ht="57" thickBot="1">
      <c r="A42" s="35">
        <v>11</v>
      </c>
      <c r="B42" s="35">
        <v>801</v>
      </c>
      <c r="C42" s="36" t="s">
        <v>45</v>
      </c>
      <c r="D42" s="37" t="s">
        <v>46</v>
      </c>
      <c r="E42" s="38">
        <v>150000</v>
      </c>
      <c r="F42" s="39">
        <v>6050</v>
      </c>
      <c r="G42" s="40">
        <v>137000</v>
      </c>
      <c r="H42" s="41">
        <v>5000</v>
      </c>
      <c r="I42" s="41">
        <v>132000</v>
      </c>
      <c r="J42" s="40"/>
      <c r="K42" s="52"/>
      <c r="L42" s="109" t="s">
        <v>21</v>
      </c>
    </row>
    <row r="43" spans="1:12" ht="12.75">
      <c r="A43" s="60">
        <v>12</v>
      </c>
      <c r="B43" s="60">
        <v>900</v>
      </c>
      <c r="C43" s="63" t="s">
        <v>47</v>
      </c>
      <c r="D43" s="65" t="s">
        <v>48</v>
      </c>
      <c r="E43" s="80">
        <v>523366</v>
      </c>
      <c r="F43" s="9">
        <v>6050</v>
      </c>
      <c r="G43" s="27">
        <v>91872</v>
      </c>
      <c r="H43" s="83">
        <v>8454</v>
      </c>
      <c r="I43" s="83">
        <v>187875</v>
      </c>
      <c r="J43" s="73"/>
      <c r="K43" s="76">
        <v>313367</v>
      </c>
      <c r="L43" s="79" t="s">
        <v>21</v>
      </c>
    </row>
    <row r="44" spans="1:12" ht="12.75">
      <c r="A44" s="61"/>
      <c r="B44" s="61"/>
      <c r="C44" s="64"/>
      <c r="D44" s="74"/>
      <c r="E44" s="81"/>
      <c r="F44" s="9">
        <v>6068</v>
      </c>
      <c r="G44" s="7">
        <v>313367</v>
      </c>
      <c r="H44" s="58"/>
      <c r="I44" s="58"/>
      <c r="J44" s="74"/>
      <c r="K44" s="77"/>
      <c r="L44" s="79"/>
    </row>
    <row r="45" spans="1:12" ht="12.75">
      <c r="A45" s="61"/>
      <c r="B45" s="61"/>
      <c r="C45" s="64"/>
      <c r="D45" s="74"/>
      <c r="E45" s="81"/>
      <c r="F45" s="9">
        <v>6069</v>
      </c>
      <c r="G45" s="7">
        <v>104457</v>
      </c>
      <c r="H45" s="58"/>
      <c r="I45" s="58"/>
      <c r="J45" s="74"/>
      <c r="K45" s="77"/>
      <c r="L45" s="79"/>
    </row>
    <row r="46" spans="1:12" ht="13.5" thickBot="1">
      <c r="A46" s="62"/>
      <c r="B46" s="62"/>
      <c r="C46" s="62"/>
      <c r="D46" s="75"/>
      <c r="E46" s="82"/>
      <c r="F46" s="33" t="s">
        <v>25</v>
      </c>
      <c r="G46" s="34">
        <f>SUM(G43:G45)</f>
        <v>509696</v>
      </c>
      <c r="H46" s="59"/>
      <c r="I46" s="59"/>
      <c r="J46" s="75"/>
      <c r="K46" s="78"/>
      <c r="L46" s="51"/>
    </row>
    <row r="47" spans="1:12" ht="12.75">
      <c r="A47" s="25"/>
      <c r="B47" s="19"/>
      <c r="C47" s="13"/>
      <c r="D47" s="17"/>
      <c r="E47" s="18"/>
      <c r="F47" s="18"/>
      <c r="G47" s="44"/>
      <c r="H47" s="26"/>
      <c r="I47" s="26"/>
      <c r="J47" s="44"/>
      <c r="K47" s="45"/>
      <c r="L47" s="108"/>
    </row>
    <row r="48" spans="1:13" ht="22.5" customHeight="1" thickBot="1">
      <c r="A48" s="86" t="s">
        <v>42</v>
      </c>
      <c r="B48" s="86"/>
      <c r="C48" s="86"/>
      <c r="D48" s="86"/>
      <c r="E48" s="49">
        <f>SUM(E13:E46)</f>
        <v>12717401</v>
      </c>
      <c r="F48" s="49"/>
      <c r="G48" s="50">
        <f>G17+G21+G25+G29+G30+G32+G33+G38+G39+G41+G42+G46</f>
        <v>9757591</v>
      </c>
      <c r="H48" s="50">
        <f>SUM(H13:H46)</f>
        <v>452579</v>
      </c>
      <c r="I48" s="50">
        <f>SUM(I13:I46)</f>
        <v>3089887</v>
      </c>
      <c r="J48" s="50"/>
      <c r="K48" s="57">
        <f>SUM(K13:K46)</f>
        <v>6215125</v>
      </c>
      <c r="L48" s="48" t="s">
        <v>3</v>
      </c>
      <c r="M48" s="53"/>
    </row>
    <row r="49" spans="1:12" ht="22.5" customHeight="1" thickTop="1">
      <c r="A49" s="20"/>
      <c r="B49" s="20"/>
      <c r="C49" s="20"/>
      <c r="D49" s="20"/>
      <c r="E49" s="21"/>
      <c r="F49" s="21"/>
      <c r="G49" s="22"/>
      <c r="H49" s="22"/>
      <c r="I49" s="21"/>
      <c r="J49" s="22"/>
      <c r="K49" s="22"/>
      <c r="L49" s="23"/>
    </row>
    <row r="50" spans="5:12" ht="12.75">
      <c r="E50" s="8"/>
      <c r="F50" s="8"/>
      <c r="G50" s="16"/>
      <c r="K50" s="111" t="s">
        <v>50</v>
      </c>
      <c r="L50" s="8"/>
    </row>
    <row r="51" spans="1:12" ht="12.75">
      <c r="A51" s="1" t="s">
        <v>16</v>
      </c>
      <c r="E51" s="8"/>
      <c r="F51" s="8"/>
      <c r="G51" s="16"/>
      <c r="K51" s="111" t="s">
        <v>51</v>
      </c>
      <c r="L51" s="8"/>
    </row>
    <row r="52" spans="1:12" ht="12.75">
      <c r="A52" s="1" t="s">
        <v>5</v>
      </c>
      <c r="E52" s="8"/>
      <c r="F52" s="8"/>
      <c r="G52" s="16"/>
      <c r="I52" s="53"/>
      <c r="K52" s="111"/>
      <c r="L52" s="8"/>
    </row>
    <row r="53" spans="1:12" ht="12.75">
      <c r="A53" s="1" t="s">
        <v>6</v>
      </c>
      <c r="E53" s="8"/>
      <c r="F53" s="8"/>
      <c r="G53" s="16"/>
      <c r="K53" s="111"/>
      <c r="L53" s="8"/>
    </row>
    <row r="54" spans="1:12" ht="12.75">
      <c r="A54" s="1" t="s">
        <v>7</v>
      </c>
      <c r="E54" s="8"/>
      <c r="F54" s="8"/>
      <c r="G54" s="16"/>
      <c r="K54" s="111" t="s">
        <v>52</v>
      </c>
      <c r="L54" s="8"/>
    </row>
    <row r="55" spans="5:12" ht="12.75">
      <c r="E55" s="8"/>
      <c r="F55" s="8"/>
      <c r="G55" s="16"/>
      <c r="L55" s="8"/>
    </row>
    <row r="56" spans="1:12" ht="12.75">
      <c r="A56" s="6"/>
      <c r="E56" s="8"/>
      <c r="F56" s="8"/>
      <c r="G56" s="16"/>
      <c r="L56" s="8"/>
    </row>
    <row r="57" ht="12.75">
      <c r="G57" s="16"/>
    </row>
    <row r="58" ht="12.75">
      <c r="G58" s="16"/>
    </row>
    <row r="59" ht="12.75">
      <c r="G59" s="16"/>
    </row>
    <row r="60" ht="12.75">
      <c r="G60" s="16"/>
    </row>
    <row r="61" ht="12.75">
      <c r="G61" s="16"/>
    </row>
    <row r="62" ht="12.75">
      <c r="G62" s="16"/>
    </row>
    <row r="63" ht="12.75">
      <c r="G63" s="16"/>
    </row>
    <row r="64" ht="12.75">
      <c r="G64" s="16"/>
    </row>
    <row r="65" ht="12.75">
      <c r="G65" s="16"/>
    </row>
    <row r="66" ht="12.75">
      <c r="G66" s="16"/>
    </row>
    <row r="67" ht="12.75">
      <c r="G67" s="16"/>
    </row>
    <row r="68" ht="12.75">
      <c r="G68" s="16"/>
    </row>
    <row r="69" ht="12.75">
      <c r="G69" s="16"/>
    </row>
    <row r="70" ht="12.75">
      <c r="G70" s="16"/>
    </row>
    <row r="71" ht="12.75">
      <c r="G71" s="16"/>
    </row>
    <row r="72" ht="12.75">
      <c r="G72" s="16"/>
    </row>
    <row r="73" ht="12.75">
      <c r="G73" s="16"/>
    </row>
    <row r="74" ht="12.75">
      <c r="G74" s="16"/>
    </row>
    <row r="75" ht="12.75">
      <c r="G75" s="16"/>
    </row>
    <row r="76" ht="12.75">
      <c r="G76" s="16"/>
    </row>
    <row r="77" ht="12.75">
      <c r="G77" s="16"/>
    </row>
    <row r="78" ht="12.75">
      <c r="G78" s="16"/>
    </row>
    <row r="79" ht="12.75">
      <c r="G79" s="16"/>
    </row>
    <row r="80" ht="12.75">
      <c r="G80" s="16"/>
    </row>
    <row r="81" ht="12.75">
      <c r="G81" s="16"/>
    </row>
    <row r="82" ht="12.75">
      <c r="G82" s="16"/>
    </row>
    <row r="83" ht="12.75">
      <c r="G83" s="16"/>
    </row>
    <row r="84" ht="12.75">
      <c r="G84" s="16"/>
    </row>
    <row r="85" ht="12.75">
      <c r="G85" s="16"/>
    </row>
    <row r="86" ht="12.75">
      <c r="G86" s="16"/>
    </row>
    <row r="87" ht="12.75">
      <c r="G87" s="16"/>
    </row>
    <row r="88" ht="12.75">
      <c r="G88" s="16"/>
    </row>
    <row r="89" ht="12.75">
      <c r="G89" s="16"/>
    </row>
    <row r="90" ht="12.75">
      <c r="G90" s="16"/>
    </row>
    <row r="91" ht="12.75">
      <c r="G91" s="16"/>
    </row>
    <row r="92" ht="12.75">
      <c r="G92" s="16"/>
    </row>
    <row r="93" ht="12.75">
      <c r="G93" s="16"/>
    </row>
    <row r="94" ht="12.75">
      <c r="G94" s="16"/>
    </row>
    <row r="95" ht="12.75">
      <c r="G95" s="16"/>
    </row>
    <row r="96" ht="12.75">
      <c r="G96" s="16"/>
    </row>
    <row r="97" ht="12.75">
      <c r="G97" s="16"/>
    </row>
    <row r="98" ht="12.75">
      <c r="G98" s="16"/>
    </row>
    <row r="99" ht="12.75">
      <c r="G99" s="16"/>
    </row>
    <row r="100" ht="12.75">
      <c r="G100" s="16"/>
    </row>
    <row r="101" ht="12.75">
      <c r="G101" s="16"/>
    </row>
    <row r="102" ht="12.75">
      <c r="G102" s="16"/>
    </row>
    <row r="103" ht="12.75">
      <c r="G103" s="16"/>
    </row>
    <row r="104" ht="12.75">
      <c r="G104" s="16"/>
    </row>
    <row r="105" ht="12.75">
      <c r="G105" s="16"/>
    </row>
    <row r="106" ht="12.75">
      <c r="G106" s="16"/>
    </row>
    <row r="107" ht="12.75">
      <c r="G107" s="16"/>
    </row>
    <row r="108" ht="12.75">
      <c r="G108" s="16"/>
    </row>
    <row r="109" ht="12.75">
      <c r="G109" s="16"/>
    </row>
  </sheetData>
  <mergeCells count="102">
    <mergeCell ref="I30:I31"/>
    <mergeCell ref="J13:J17"/>
    <mergeCell ref="L30:L31"/>
    <mergeCell ref="G30:G31"/>
    <mergeCell ref="J30:J31"/>
    <mergeCell ref="J26:J29"/>
    <mergeCell ref="J22:J25"/>
    <mergeCell ref="J18:J21"/>
    <mergeCell ref="H2:L2"/>
    <mergeCell ref="L39:L40"/>
    <mergeCell ref="L34:L38"/>
    <mergeCell ref="J1:L1"/>
    <mergeCell ref="A3:L3"/>
    <mergeCell ref="A7:A11"/>
    <mergeCell ref="B7:B11"/>
    <mergeCell ref="C7:C11"/>
    <mergeCell ref="H13:H17"/>
    <mergeCell ref="I39:I40"/>
    <mergeCell ref="J34:J38"/>
    <mergeCell ref="J39:J40"/>
    <mergeCell ref="K39:K40"/>
    <mergeCell ref="H34:H38"/>
    <mergeCell ref="I34:I38"/>
    <mergeCell ref="A39:A40"/>
    <mergeCell ref="B39:B40"/>
    <mergeCell ref="B34:B38"/>
    <mergeCell ref="C34:C38"/>
    <mergeCell ref="C39:C40"/>
    <mergeCell ref="F39:F40"/>
    <mergeCell ref="H39:H40"/>
    <mergeCell ref="G39:G40"/>
    <mergeCell ref="A34:A38"/>
    <mergeCell ref="K22:K25"/>
    <mergeCell ref="K26:K29"/>
    <mergeCell ref="K30:K31"/>
    <mergeCell ref="K34:K38"/>
    <mergeCell ref="E34:E38"/>
    <mergeCell ref="D34:D38"/>
    <mergeCell ref="H22:H25"/>
    <mergeCell ref="F30:F31"/>
    <mergeCell ref="D30:D31"/>
    <mergeCell ref="H26:H29"/>
    <mergeCell ref="H30:H31"/>
    <mergeCell ref="A13:A17"/>
    <mergeCell ref="B13:B17"/>
    <mergeCell ref="C13:C17"/>
    <mergeCell ref="A18:A21"/>
    <mergeCell ref="B22:B25"/>
    <mergeCell ref="C22:C25"/>
    <mergeCell ref="A22:A25"/>
    <mergeCell ref="C18:C21"/>
    <mergeCell ref="A26:A29"/>
    <mergeCell ref="B26:B29"/>
    <mergeCell ref="C26:C29"/>
    <mergeCell ref="A30:A31"/>
    <mergeCell ref="B30:B31"/>
    <mergeCell ref="D39:D40"/>
    <mergeCell ref="E39:E40"/>
    <mergeCell ref="E13:E17"/>
    <mergeCell ref="D22:D25"/>
    <mergeCell ref="E22:E25"/>
    <mergeCell ref="D18:D21"/>
    <mergeCell ref="E30:E31"/>
    <mergeCell ref="E26:E29"/>
    <mergeCell ref="D26:D29"/>
    <mergeCell ref="A48:D48"/>
    <mergeCell ref="H8:K8"/>
    <mergeCell ref="H9:H11"/>
    <mergeCell ref="I9:I11"/>
    <mergeCell ref="J9:J11"/>
    <mergeCell ref="K9:K11"/>
    <mergeCell ref="D13:D17"/>
    <mergeCell ref="E18:E21"/>
    <mergeCell ref="B18:B21"/>
    <mergeCell ref="C30:C31"/>
    <mergeCell ref="D7:D11"/>
    <mergeCell ref="G7:K7"/>
    <mergeCell ref="L7:L11"/>
    <mergeCell ref="G8:G11"/>
    <mergeCell ref="E7:E11"/>
    <mergeCell ref="F7:F11"/>
    <mergeCell ref="H18:H21"/>
    <mergeCell ref="L13:L17"/>
    <mergeCell ref="L18:L21"/>
    <mergeCell ref="L22:L25"/>
    <mergeCell ref="I13:I17"/>
    <mergeCell ref="L26:L29"/>
    <mergeCell ref="K13:K17"/>
    <mergeCell ref="K18:K21"/>
    <mergeCell ref="I18:I21"/>
    <mergeCell ref="I22:I25"/>
    <mergeCell ref="I26:I29"/>
    <mergeCell ref="A43:A46"/>
    <mergeCell ref="B43:B46"/>
    <mergeCell ref="C43:C46"/>
    <mergeCell ref="D43:D46"/>
    <mergeCell ref="J43:J46"/>
    <mergeCell ref="K43:K46"/>
    <mergeCell ref="L43:L45"/>
    <mergeCell ref="E43:E46"/>
    <mergeCell ref="H43:H46"/>
    <mergeCell ref="I43:I46"/>
  </mergeCells>
  <printOptions horizontalCentered="1"/>
  <pageMargins left="0.1968503937007874" right="0.1968503937007874" top="0.5905511811023623" bottom="0.3937007874015748" header="0" footer="0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Sterdyń</cp:lastModifiedBy>
  <cp:lastPrinted>2009-12-30T13:59:53Z</cp:lastPrinted>
  <dcterms:created xsi:type="dcterms:W3CDTF">1998-12-09T13:02:10Z</dcterms:created>
  <dcterms:modified xsi:type="dcterms:W3CDTF">2009-12-30T14:00:11Z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