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<sst xmlns="http://schemas.openxmlformats.org/spreadsheetml/2006/main" count="34" uniqueCount="33">
  <si>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Wyszczególnienie</t>
  </si>
  <si>
    <t>§</t>
  </si>
  <si>
    <t>Wydatki</t>
  </si>
  <si>
    <t>Przychody</t>
  </si>
  <si>
    <t>I.</t>
  </si>
  <si>
    <t>1.</t>
  </si>
  <si>
    <t>2.</t>
  </si>
  <si>
    <t>II.</t>
  </si>
  <si>
    <t>III.</t>
  </si>
  <si>
    <t>IV.</t>
  </si>
  <si>
    <t>Ochrony Środowiska i Gospodarki Wodnej</t>
  </si>
  <si>
    <t>Lp.</t>
  </si>
  <si>
    <t>Stan środków obrotowych na początek roku</t>
  </si>
  <si>
    <t>Dział 900 - Gospodarka komunalna i ochrona środowiska</t>
  </si>
  <si>
    <t>0690</t>
  </si>
  <si>
    <t>wpływy z różnych opłat</t>
  </si>
  <si>
    <t>zakup materiałów i wyposażenia</t>
  </si>
  <si>
    <t>zakup usług pozostałych</t>
  </si>
  <si>
    <t>różne, w tym określone ustawowo przychody funduszy celowych (opłaty za odbieranie odpadów komunalnych)</t>
  </si>
  <si>
    <t>Rozdział 90011 - Fundusz Ochrony Środowiska i Gospodarki Wodnej</t>
  </si>
  <si>
    <t>Sprawozdanie</t>
  </si>
  <si>
    <t>za I pólrocze 2007 roku</t>
  </si>
  <si>
    <t>Plan</t>
  </si>
  <si>
    <t>Wykonanie</t>
  </si>
  <si>
    <t>%</t>
  </si>
  <si>
    <t>0970</t>
  </si>
  <si>
    <t>wpływy z różnych dochodów</t>
  </si>
  <si>
    <t>Stan środków obrotowych na koniec okresu</t>
  </si>
  <si>
    <t>z wykonania planu przychodów i wydatków Gminnego Funduszu</t>
  </si>
  <si>
    <t xml:space="preserve">Zał.Nr 7 do Zarządzenia Nr 58/07 Wójta Gminy Sterdyń z dn. 30.07.07r. </t>
  </si>
  <si>
    <t>Wójt</t>
  </si>
  <si>
    <t xml:space="preserve">                                                                   </t>
  </si>
  <si>
    <t xml:space="preserve">Czesław  Marian Zalewski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</si>
</sst>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</numFmts>
  <fonts count="10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sz val="8"/>
      <name val="Arial CE"/>
      <family val="2"/>
    </font>
    <font>
      <b/>
      <sz val="12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4" fontId="0" fillId="0" borderId="4" xfId="0" applyNumberFormat="1" applyFont="1" applyBorder="1" applyAlignment="1">
      <alignment horizontal="right" vertical="center"/>
    </xf>
    <xf numFmtId="4" fontId="0" fillId="0" borderId="3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0" fillId="0" borderId="7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4" fontId="0" fillId="0" borderId="8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4" fontId="0" fillId="0" borderId="9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168" fontId="0" fillId="0" borderId="6" xfId="0" applyNumberFormat="1" applyFont="1" applyBorder="1" applyAlignment="1">
      <alignment horizontal="center" vertical="center"/>
    </xf>
    <xf numFmtId="168" fontId="0" fillId="0" borderId="4" xfId="0" applyNumberFormat="1" applyFont="1" applyBorder="1" applyAlignment="1">
      <alignment horizontal="center" vertical="center"/>
    </xf>
    <xf numFmtId="168" fontId="0" fillId="0" borderId="7" xfId="0" applyNumberFormat="1" applyFont="1" applyBorder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2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right" vertical="center"/>
    </xf>
    <xf numFmtId="168" fontId="8" fillId="0" borderId="1" xfId="0" applyNumberFormat="1" applyFont="1" applyBorder="1" applyAlignment="1">
      <alignment horizontal="center" vertical="center"/>
    </xf>
    <xf numFmtId="4" fontId="8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5">
      <selection activeCell="I10" sqref="I10"/>
    </sheetView>
  </sheetViews>
  <sheetFormatPr defaultColWidth="9.00390625" defaultRowHeight="12.75"/>
  <cols>
    <col min="1" max="1" width="5.25390625" style="1" bestFit="1" customWidth="1"/>
    <col min="2" max="2" width="5.25390625" style="1" customWidth="1"/>
    <col min="3" max="3" width="46.25390625" style="1" customWidth="1"/>
    <col min="4" max="4" width="13.625" style="1" customWidth="1"/>
    <col min="5" max="5" width="12.25390625" style="1" customWidth="1"/>
    <col min="6" max="16384" width="9.125" style="1" customWidth="1"/>
  </cols>
  <sheetData>
    <row r="1" spans="4:5" ht="76.5">
      <c r="D1" s="18"/>
      <c r="E1" s="31" t="s">
        <v>29</v>
      </c>
    </row>
    <row r="2" spans="1:6" ht="36" customHeight="1">
      <c r="A2" s="38" t="s">
        <v>20</v>
      </c>
      <c r="B2" s="37"/>
      <c r="C2" s="37"/>
      <c r="D2" s="37"/>
      <c r="E2" s="37"/>
      <c r="F2" s="37"/>
    </row>
    <row r="3" spans="1:11" ht="19.5" customHeight="1">
      <c r="A3" s="36" t="s">
        <v>28</v>
      </c>
      <c r="B3" s="36"/>
      <c r="C3" s="36"/>
      <c r="D3" s="36"/>
      <c r="E3" s="37"/>
      <c r="F3" s="37"/>
      <c r="G3" s="2"/>
      <c r="H3" s="2"/>
      <c r="I3" s="2"/>
      <c r="J3" s="2"/>
      <c r="K3" s="2"/>
    </row>
    <row r="4" spans="1:8" ht="19.5" customHeight="1">
      <c r="A4" s="36" t="s">
        <v>10</v>
      </c>
      <c r="B4" s="36"/>
      <c r="C4" s="36"/>
      <c r="D4" s="36"/>
      <c r="E4" s="37"/>
      <c r="F4" s="37"/>
      <c r="G4" s="2"/>
      <c r="H4" s="2"/>
    </row>
    <row r="5" spans="1:6" ht="15.75">
      <c r="A5" s="36" t="s">
        <v>21</v>
      </c>
      <c r="B5" s="37"/>
      <c r="C5" s="37"/>
      <c r="D5" s="37"/>
      <c r="E5" s="37"/>
      <c r="F5" s="37"/>
    </row>
    <row r="7" spans="3:5" ht="12.75">
      <c r="C7" s="43" t="s">
        <v>13</v>
      </c>
      <c r="D7" s="43"/>
      <c r="E7" s="43"/>
    </row>
    <row r="8" spans="3:5" ht="12.75">
      <c r="C8" s="43" t="s">
        <v>19</v>
      </c>
      <c r="D8" s="43"/>
      <c r="E8" s="43"/>
    </row>
    <row r="9" spans="3:5" ht="12.75">
      <c r="C9" s="43"/>
      <c r="D9" s="44"/>
      <c r="E9" s="43"/>
    </row>
    <row r="10" spans="1:11" ht="19.5" customHeight="1">
      <c r="A10" s="5" t="s">
        <v>11</v>
      </c>
      <c r="B10" s="5" t="s">
        <v>1</v>
      </c>
      <c r="C10" s="5" t="s">
        <v>0</v>
      </c>
      <c r="D10" s="5" t="s">
        <v>22</v>
      </c>
      <c r="E10" s="5" t="s">
        <v>23</v>
      </c>
      <c r="F10" s="5" t="s">
        <v>24</v>
      </c>
      <c r="G10" s="3"/>
      <c r="H10" s="3"/>
      <c r="I10" s="3"/>
      <c r="J10" s="4"/>
      <c r="K10" s="4"/>
    </row>
    <row r="11" spans="1:11" ht="19.5" customHeight="1">
      <c r="A11" s="6" t="s">
        <v>4</v>
      </c>
      <c r="B11" s="6"/>
      <c r="C11" s="9" t="s">
        <v>12</v>
      </c>
      <c r="D11" s="14">
        <v>8000</v>
      </c>
      <c r="E11" s="14">
        <v>6382.35</v>
      </c>
      <c r="F11" s="39">
        <f>E11/D11*100</f>
        <v>79.779375</v>
      </c>
      <c r="G11" s="3"/>
      <c r="H11" s="3"/>
      <c r="I11" s="3"/>
      <c r="J11" s="4"/>
      <c r="K11" s="4"/>
    </row>
    <row r="12" spans="1:11" ht="19.5" customHeight="1">
      <c r="A12" s="6" t="s">
        <v>7</v>
      </c>
      <c r="B12" s="6"/>
      <c r="C12" s="9" t="s">
        <v>3</v>
      </c>
      <c r="D12" s="40">
        <f>SUM(D13:D16)</f>
        <v>45000</v>
      </c>
      <c r="E12" s="40">
        <f>SUM(E13:E16)</f>
        <v>3853.97</v>
      </c>
      <c r="F12" s="41">
        <f aca="true" t="shared" si="0" ref="F12:F21">E12/D12*100</f>
        <v>8.564377777777779</v>
      </c>
      <c r="G12" s="3"/>
      <c r="H12" s="19"/>
      <c r="I12" s="3"/>
      <c r="J12" s="4"/>
      <c r="K12" s="4"/>
    </row>
    <row r="13" spans="1:11" ht="19.5" customHeight="1">
      <c r="A13" s="11" t="s">
        <v>5</v>
      </c>
      <c r="B13" s="13" t="s">
        <v>14</v>
      </c>
      <c r="C13" s="12" t="s">
        <v>15</v>
      </c>
      <c r="D13" s="22">
        <v>5000</v>
      </c>
      <c r="E13" s="22">
        <v>3538.97</v>
      </c>
      <c r="F13" s="32">
        <f t="shared" si="0"/>
        <v>70.7794</v>
      </c>
      <c r="G13" s="21"/>
      <c r="H13" s="19"/>
      <c r="I13" s="3"/>
      <c r="J13" s="4"/>
      <c r="K13" s="4"/>
    </row>
    <row r="14" spans="1:11" ht="19.5" customHeight="1">
      <c r="A14" s="11">
        <v>2</v>
      </c>
      <c r="B14" s="13" t="s">
        <v>25</v>
      </c>
      <c r="C14" s="12" t="s">
        <v>26</v>
      </c>
      <c r="D14" s="15">
        <v>0</v>
      </c>
      <c r="E14" s="15">
        <v>315</v>
      </c>
      <c r="F14" s="33"/>
      <c r="G14" s="21"/>
      <c r="H14" s="19"/>
      <c r="I14" s="3"/>
      <c r="J14" s="4"/>
      <c r="K14" s="4"/>
    </row>
    <row r="15" spans="1:11" ht="38.25">
      <c r="A15" s="11">
        <v>3</v>
      </c>
      <c r="B15" s="11">
        <v>1080</v>
      </c>
      <c r="C15" s="17" t="s">
        <v>18</v>
      </c>
      <c r="D15" s="15">
        <v>40000</v>
      </c>
      <c r="E15" s="15">
        <v>0</v>
      </c>
      <c r="F15" s="33">
        <f t="shared" si="0"/>
        <v>0</v>
      </c>
      <c r="G15" s="21"/>
      <c r="H15" s="19"/>
      <c r="I15" s="3"/>
      <c r="J15" s="4"/>
      <c r="K15" s="4"/>
    </row>
    <row r="16" spans="1:11" ht="19.5" customHeight="1">
      <c r="A16" s="11"/>
      <c r="B16" s="11"/>
      <c r="C16" s="12"/>
      <c r="D16" s="23"/>
      <c r="E16" s="23"/>
      <c r="F16" s="34"/>
      <c r="G16" s="21"/>
      <c r="H16" s="19"/>
      <c r="I16" s="3"/>
      <c r="J16" s="4"/>
      <c r="K16" s="4"/>
    </row>
    <row r="17" spans="1:11" ht="19.5" customHeight="1">
      <c r="A17" s="6" t="s">
        <v>8</v>
      </c>
      <c r="B17" s="6"/>
      <c r="C17" s="9" t="s">
        <v>2</v>
      </c>
      <c r="D17" s="40">
        <f>SUM(D18:D20)</f>
        <v>45000</v>
      </c>
      <c r="E17" s="42">
        <f>SUM(E18:E20)</f>
        <v>529.71</v>
      </c>
      <c r="F17" s="41">
        <f t="shared" si="0"/>
        <v>1.1771333333333334</v>
      </c>
      <c r="G17" s="3"/>
      <c r="H17" s="3"/>
      <c r="I17" s="3"/>
      <c r="J17" s="4"/>
      <c r="K17" s="4"/>
    </row>
    <row r="18" spans="1:11" ht="19.5" customHeight="1">
      <c r="A18" s="7" t="s">
        <v>5</v>
      </c>
      <c r="B18" s="24">
        <v>4210</v>
      </c>
      <c r="C18" s="25" t="s">
        <v>16</v>
      </c>
      <c r="D18" s="22">
        <v>1000</v>
      </c>
      <c r="E18" s="26">
        <v>397.73</v>
      </c>
      <c r="F18" s="32">
        <f t="shared" si="0"/>
        <v>39.773</v>
      </c>
      <c r="G18" s="3"/>
      <c r="H18" s="3"/>
      <c r="I18" s="3"/>
      <c r="J18" s="4"/>
      <c r="K18" s="4"/>
    </row>
    <row r="19" spans="1:11" ht="15" customHeight="1">
      <c r="A19" s="8" t="s">
        <v>6</v>
      </c>
      <c r="B19" s="27">
        <v>4300</v>
      </c>
      <c r="C19" s="28" t="s">
        <v>17</v>
      </c>
      <c r="D19" s="29">
        <v>44000</v>
      </c>
      <c r="E19" s="30">
        <v>131.98</v>
      </c>
      <c r="F19" s="33">
        <f t="shared" si="0"/>
        <v>0.2999545454545454</v>
      </c>
      <c r="G19" s="3"/>
      <c r="H19" s="3"/>
      <c r="I19" s="3"/>
      <c r="J19" s="4"/>
      <c r="K19" s="4"/>
    </row>
    <row r="20" spans="1:11" ht="15" customHeight="1">
      <c r="A20" s="8"/>
      <c r="B20" s="8"/>
      <c r="C20" s="10"/>
      <c r="D20" s="16"/>
      <c r="E20" s="20"/>
      <c r="F20" s="34"/>
      <c r="G20" s="3"/>
      <c r="H20" s="3"/>
      <c r="I20" s="3"/>
      <c r="J20" s="4"/>
      <c r="K20" s="4"/>
    </row>
    <row r="21" spans="1:11" ht="19.5" customHeight="1">
      <c r="A21" s="6" t="s">
        <v>9</v>
      </c>
      <c r="B21" s="6"/>
      <c r="C21" s="9" t="s">
        <v>27</v>
      </c>
      <c r="D21" s="14">
        <v>8000</v>
      </c>
      <c r="E21" s="14">
        <v>9706.61</v>
      </c>
      <c r="F21" s="35">
        <f t="shared" si="0"/>
        <v>121.33262500000002</v>
      </c>
      <c r="G21" s="3"/>
      <c r="H21" s="3"/>
      <c r="I21" s="3"/>
      <c r="J21" s="4"/>
      <c r="K21" s="4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4"/>
      <c r="K22" s="4"/>
    </row>
    <row r="23" spans="1:11" ht="15">
      <c r="A23" s="3"/>
      <c r="B23" s="3"/>
      <c r="C23" s="3"/>
      <c r="D23" s="3"/>
      <c r="E23" s="3"/>
      <c r="F23" s="3"/>
      <c r="G23" s="3"/>
      <c r="H23" s="3"/>
      <c r="I23" s="3"/>
      <c r="J23" s="4"/>
      <c r="K23" s="4"/>
    </row>
    <row r="24" spans="1:11" ht="15">
      <c r="A24" s="3"/>
      <c r="B24" s="3"/>
      <c r="C24" s="3"/>
      <c r="D24" s="3"/>
      <c r="E24" s="3" t="s">
        <v>30</v>
      </c>
      <c r="F24" s="3"/>
      <c r="G24" s="3"/>
      <c r="H24" s="3"/>
      <c r="I24" s="3"/>
      <c r="J24" s="4"/>
      <c r="K24" s="4"/>
    </row>
    <row r="25" spans="1:11" ht="15">
      <c r="A25" s="3"/>
      <c r="B25" s="3"/>
      <c r="C25" s="3" t="s">
        <v>31</v>
      </c>
      <c r="D25" s="3"/>
      <c r="E25" s="3"/>
      <c r="F25" s="3"/>
      <c r="G25" s="3"/>
      <c r="H25" s="3"/>
      <c r="I25" s="3"/>
      <c r="J25" s="4"/>
      <c r="K25" s="4"/>
    </row>
    <row r="26" spans="1:11" ht="15">
      <c r="A26" s="3"/>
      <c r="B26" s="3"/>
      <c r="C26" s="3"/>
      <c r="D26" s="4"/>
      <c r="E26" s="3" t="s">
        <v>32</v>
      </c>
      <c r="F26" s="3"/>
      <c r="G26" s="3"/>
      <c r="H26" s="3"/>
      <c r="I26" s="3"/>
      <c r="J26" s="4"/>
      <c r="K26" s="4"/>
    </row>
    <row r="27" spans="1:11" ht="15">
      <c r="A27" s="3"/>
      <c r="B27" s="3"/>
      <c r="C27" s="3"/>
      <c r="D27" s="3"/>
      <c r="E27" s="3"/>
      <c r="F27" s="3"/>
      <c r="G27" s="3"/>
      <c r="H27" s="3"/>
      <c r="I27" s="3"/>
      <c r="J27" s="4"/>
      <c r="K27" s="4"/>
    </row>
    <row r="28" spans="1:11" ht="15">
      <c r="A28" s="4"/>
      <c r="B28" s="4"/>
      <c r="C28" s="4"/>
      <c r="F28" s="4"/>
      <c r="G28" s="4"/>
      <c r="H28" s="4"/>
      <c r="I28" s="4"/>
      <c r="J28" s="4"/>
      <c r="K28" s="4"/>
    </row>
    <row r="29" spans="1:11" ht="15">
      <c r="A29" s="4"/>
      <c r="B29" s="4"/>
      <c r="C29" s="4"/>
      <c r="D29" s="3"/>
      <c r="E29" s="4"/>
      <c r="F29" s="4"/>
      <c r="G29" s="4"/>
      <c r="H29" s="4"/>
      <c r="I29" s="4"/>
      <c r="J29" s="4"/>
      <c r="K29" s="4"/>
    </row>
    <row r="30" spans="1:11" ht="1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ht="1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</row>
  </sheetData>
  <mergeCells count="4">
    <mergeCell ref="A5:F5"/>
    <mergeCell ref="A2:F2"/>
    <mergeCell ref="A3:F3"/>
    <mergeCell ref="A4:F4"/>
  </mergeCells>
  <printOptions horizontalCentered="1"/>
  <pageMargins left="0.5905511811023623" right="0.5905511811023623" top="1.1023622047244095" bottom="0.5905511811023623" header="0.5118110236220472" footer="0.5118110236220472"/>
  <pageSetup firstPageNumber="33" useFirstPageNumber="1"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2007-08-02T06:50:07Z</cp:lastPrinted>
  <dcterms:created xsi:type="dcterms:W3CDTF">1998-12-09T13:02:10Z</dcterms:created>
  <dcterms:modified xsi:type="dcterms:W3CDTF">2007-08-02T06:50:51Z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