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<sst xmlns="http://schemas.openxmlformats.org/spreadsheetml/2006/main" count="50" uniqueCount="46">
  <si>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Załącznik nr 2a           do Uchwały Nr VII/33 /07                  Rady Gminy w Sterdyni                            z dnia 13.06..07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</si>
  <si>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</si>
  <si>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</si>
  <si>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</si>
  <si>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</si>
  <si>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</si>
  <si>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</si>
  <si>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</si>
  <si>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</si>
  <si>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</si>
  <si>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</si>
  <si>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</si>
  <si>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</si>
  <si>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</si>
  <si>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</si>
  <si>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</si>
  <si>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</si>
  <si>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</si>
  <si>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</si>
  <si>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</si>
  <si>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</si>
  <si>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</si>
  <si>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</si>
  <si>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</si>
  <si>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</si>
  <si>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</si>
  <si>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</si>
  <si>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</si>
  <si>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Zintegrowany Program Operacyjny Rozwoju Regionalnego na lata 2004-2006</t>
  </si>
  <si>
    <t>Priorytet:</t>
  </si>
  <si>
    <t>3. Rozwój lokalny</t>
  </si>
  <si>
    <t>Działanie:</t>
  </si>
  <si>
    <t>3.2 Obszary podlegające restrukturyzacji</t>
  </si>
  <si>
    <t>Nazwa projektu:</t>
  </si>
  <si>
    <t>Przebudowa mostu przez rzekę Buczynkę w ciągu drogi gminnej Sterdyń - Dzięcioły Bliższe</t>
  </si>
  <si>
    <t>Razem wydatki:</t>
  </si>
  <si>
    <t>z tego: 2007 r.</t>
  </si>
  <si>
    <t>Drogi</t>
  </si>
  <si>
    <t>600-60016-6058</t>
  </si>
  <si>
    <t>600-60016-6059</t>
  </si>
  <si>
    <t>600-60016-6050</t>
  </si>
  <si>
    <t>Ogółem (1+2)</t>
  </si>
  <si>
    <t>* środki własne jst, współfinansowanie z budżetu państwa oraz inne</t>
  </si>
  <si>
    <t>Przewodniczący</t>
  </si>
  <si>
    <t>Rady Gminy</t>
  </si>
  <si>
    <t>/-/Adam Góral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</si>
</sst>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 vertical="top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Alignment="1">
      <alignment wrapText="1"/>
      <protection/>
    </xf>
    <xf numFmtId="164" fontId="4" fillId="0" borderId="0" xfId="20" applyFont="1" applyBorder="1" applyAlignment="1">
      <alignment vertical="top" wrapText="1"/>
      <protection/>
    </xf>
    <xf numFmtId="164" fontId="5" fillId="0" borderId="0" xfId="20" applyFont="1" applyBorder="1" applyAlignment="1">
      <alignment horizontal="center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6" fillId="0" borderId="2" xfId="20" applyFont="1" applyBorder="1" applyAlignment="1">
      <alignment horizontal="center"/>
      <protection/>
    </xf>
    <xf numFmtId="164" fontId="6" fillId="0" borderId="2" xfId="20" applyFont="1" applyBorder="1" applyAlignment="1">
      <alignment vertical="center"/>
      <protection/>
    </xf>
    <xf numFmtId="164" fontId="6" fillId="0" borderId="2" xfId="20" applyFont="1" applyBorder="1" applyAlignment="1">
      <alignment horizontal="center" vertical="center"/>
      <protection/>
    </xf>
    <xf numFmtId="165" fontId="6" fillId="0" borderId="2" xfId="20" applyNumberFormat="1" applyFont="1" applyBorder="1" applyAlignment="1">
      <alignment vertical="center"/>
      <protection/>
    </xf>
    <xf numFmtId="164" fontId="6" fillId="0" borderId="0" xfId="20" applyFont="1">
      <alignment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3" xfId="20" applyFont="1" applyBorder="1">
      <alignment/>
      <protection/>
    </xf>
    <xf numFmtId="164" fontId="3" fillId="0" borderId="4" xfId="20" applyFont="1" applyBorder="1" applyAlignment="1">
      <alignment horizontal="left"/>
      <protection/>
    </xf>
    <xf numFmtId="164" fontId="3" fillId="0" borderId="5" xfId="20" applyFont="1" applyBorder="1" applyAlignment="1">
      <alignment horizontal="center"/>
      <protection/>
    </xf>
    <xf numFmtId="164" fontId="3" fillId="0" borderId="6" xfId="20" applyFont="1" applyBorder="1" applyAlignment="1">
      <alignment horizontal="center"/>
      <protection/>
    </xf>
    <xf numFmtId="164" fontId="3" fillId="0" borderId="3" xfId="20" applyFont="1" applyBorder="1" applyAlignment="1">
      <alignment horizontal="left"/>
      <protection/>
    </xf>
    <xf numFmtId="165" fontId="3" fillId="0" borderId="3" xfId="20" applyNumberFormat="1" applyFont="1" applyBorder="1">
      <alignment/>
      <protection/>
    </xf>
    <xf numFmtId="164" fontId="3" fillId="0" borderId="3" xfId="20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5" fontId="3" fillId="0" borderId="3" xfId="20" applyNumberFormat="1" applyFont="1" applyBorder="1" applyAlignment="1">
      <alignment/>
      <protection/>
    </xf>
    <xf numFmtId="164" fontId="6" fillId="0" borderId="3" xfId="20" applyFont="1" applyBorder="1" applyAlignment="1">
      <alignment horizontal="center"/>
      <protection/>
    </xf>
    <xf numFmtId="164" fontId="6" fillId="0" borderId="3" xfId="20" applyFont="1" applyBorder="1">
      <alignment/>
      <protection/>
    </xf>
    <xf numFmtId="164" fontId="3" fillId="0" borderId="3" xfId="20" applyFont="1" applyBorder="1" applyAlignment="1">
      <alignment horizontal="right"/>
      <protection/>
    </xf>
    <xf numFmtId="165" fontId="3" fillId="0" borderId="3" xfId="20" applyNumberFormat="1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7" xfId="20" applyFont="1" applyBorder="1" applyAlignment="1">
      <alignment horizontal="center"/>
      <protection/>
    </xf>
    <xf numFmtId="164" fontId="3" fillId="0" borderId="7" xfId="20" applyFont="1" applyBorder="1">
      <alignment/>
      <protection/>
    </xf>
    <xf numFmtId="164" fontId="3" fillId="0" borderId="7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vertical="center"/>
      <protection/>
    </xf>
    <xf numFmtId="164" fontId="4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E19">
      <selection activeCell="O31" sqref="O31"/>
    </sheetView>
  </sheetViews>
  <sheetFormatPr defaultColWidth="10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2.75390625" style="1" customWidth="1"/>
    <col min="5" max="5" width="12.00390625" style="1" customWidth="1"/>
    <col min="6" max="6" width="9.12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00390625" style="1" customWidth="1"/>
    <col min="14" max="14" width="11.25390625" style="1" customWidth="1"/>
    <col min="15" max="15" width="8.25390625" style="1" customWidth="1"/>
    <col min="16" max="16" width="8.125" style="1" customWidth="1"/>
    <col min="17" max="17" width="8.375" style="1" customWidth="1"/>
    <col min="18" max="16384" width="10.25390625" style="1" customWidth="1"/>
  </cols>
  <sheetData>
    <row r="1" spans="15:20" ht="64.5" customHeight="1">
      <c r="O1" s="2"/>
      <c r="P1" s="3" t="s">
        <v>0</v>
      </c>
      <c r="Q1" s="3"/>
      <c r="R1" s="4"/>
      <c r="S1" s="4"/>
      <c r="T1" s="4"/>
    </row>
    <row r="2" spans="15:17" ht="10.5">
      <c r="O2" s="2"/>
      <c r="P2" s="5"/>
      <c r="Q2" s="5"/>
    </row>
    <row r="4" spans="1:17" ht="12.7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6" spans="1:17" ht="10.5" customHeight="1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/>
      <c r="H6" s="7" t="s">
        <v>8</v>
      </c>
      <c r="I6" s="7"/>
      <c r="J6" s="7"/>
      <c r="K6" s="7"/>
      <c r="L6" s="7"/>
      <c r="M6" s="7"/>
      <c r="N6" s="7"/>
      <c r="O6" s="7"/>
      <c r="P6" s="7"/>
      <c r="Q6" s="7"/>
    </row>
    <row r="7" spans="1:17" ht="10.5" customHeight="1">
      <c r="A7" s="7"/>
      <c r="B7" s="7"/>
      <c r="C7" s="8"/>
      <c r="D7" s="8"/>
      <c r="E7" s="8"/>
      <c r="F7" s="8" t="s">
        <v>9</v>
      </c>
      <c r="G7" s="8" t="s">
        <v>10</v>
      </c>
      <c r="H7" s="7" t="s">
        <v>11</v>
      </c>
      <c r="I7" s="7"/>
      <c r="J7" s="7"/>
      <c r="K7" s="7"/>
      <c r="L7" s="7"/>
      <c r="M7" s="7"/>
      <c r="N7" s="7"/>
      <c r="O7" s="7"/>
      <c r="P7" s="7"/>
      <c r="Q7" s="7"/>
    </row>
    <row r="8" spans="1:17" ht="10.5">
      <c r="A8" s="7"/>
      <c r="B8" s="7"/>
      <c r="C8" s="8"/>
      <c r="D8" s="8"/>
      <c r="E8" s="8"/>
      <c r="F8" s="8"/>
      <c r="G8" s="8"/>
      <c r="H8" s="8" t="s">
        <v>12</v>
      </c>
      <c r="I8" s="7" t="s">
        <v>13</v>
      </c>
      <c r="J8" s="7"/>
      <c r="K8" s="7"/>
      <c r="L8" s="7"/>
      <c r="M8" s="7"/>
      <c r="N8" s="7"/>
      <c r="O8" s="7"/>
      <c r="P8" s="7"/>
      <c r="Q8" s="7"/>
    </row>
    <row r="9" spans="1:17" ht="14.25" customHeight="1">
      <c r="A9" s="7"/>
      <c r="B9" s="7"/>
      <c r="C9" s="8"/>
      <c r="D9" s="8"/>
      <c r="E9" s="8"/>
      <c r="F9" s="8"/>
      <c r="G9" s="8"/>
      <c r="H9" s="8"/>
      <c r="I9" s="7" t="s">
        <v>14</v>
      </c>
      <c r="J9" s="7"/>
      <c r="K9" s="7"/>
      <c r="L9" s="7"/>
      <c r="M9" s="7" t="s">
        <v>15</v>
      </c>
      <c r="N9" s="7"/>
      <c r="O9" s="7"/>
      <c r="P9" s="7"/>
      <c r="Q9" s="7"/>
    </row>
    <row r="10" spans="1:17" ht="12.75" customHeight="1">
      <c r="A10" s="7"/>
      <c r="B10" s="7"/>
      <c r="C10" s="8"/>
      <c r="D10" s="8"/>
      <c r="E10" s="8"/>
      <c r="F10" s="8"/>
      <c r="G10" s="8"/>
      <c r="H10" s="8"/>
      <c r="I10" s="8" t="s">
        <v>16</v>
      </c>
      <c r="J10" s="7" t="s">
        <v>17</v>
      </c>
      <c r="K10" s="7"/>
      <c r="L10" s="7"/>
      <c r="M10" s="8" t="s">
        <v>18</v>
      </c>
      <c r="N10" s="8" t="s">
        <v>17</v>
      </c>
      <c r="O10" s="8"/>
      <c r="P10" s="8"/>
      <c r="Q10" s="8"/>
    </row>
    <row r="11" spans="1:17" ht="53.25" customHeight="1">
      <c r="A11" s="7"/>
      <c r="B11" s="7"/>
      <c r="C11" s="8"/>
      <c r="D11" s="8"/>
      <c r="E11" s="8"/>
      <c r="F11" s="8"/>
      <c r="G11" s="8"/>
      <c r="H11" s="8"/>
      <c r="I11" s="8"/>
      <c r="J11" s="8" t="s">
        <v>19</v>
      </c>
      <c r="K11" s="8" t="s">
        <v>20</v>
      </c>
      <c r="L11" s="8" t="s">
        <v>21</v>
      </c>
      <c r="M11" s="8"/>
      <c r="N11" s="8" t="s">
        <v>22</v>
      </c>
      <c r="O11" s="8" t="s">
        <v>19</v>
      </c>
      <c r="P11" s="8" t="s">
        <v>20</v>
      </c>
      <c r="Q11" s="8" t="s">
        <v>23</v>
      </c>
    </row>
    <row r="12" spans="1:17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s="14" customFormat="1" ht="22.5" customHeight="1">
      <c r="A13" s="10">
        <v>1</v>
      </c>
      <c r="B13" s="11" t="s">
        <v>24</v>
      </c>
      <c r="C13" s="12" t="s">
        <v>25</v>
      </c>
      <c r="D13" s="12"/>
      <c r="E13" s="13">
        <f>SUM(E18)</f>
        <v>262125.21</v>
      </c>
      <c r="F13" s="13">
        <f aca="true" t="shared" si="0" ref="F13:P13">SUM(F18)</f>
        <v>138255.61000000002</v>
      </c>
      <c r="G13" s="13">
        <f t="shared" si="0"/>
        <v>123869.6</v>
      </c>
      <c r="H13" s="13">
        <f t="shared" si="0"/>
        <v>262125.21</v>
      </c>
      <c r="I13" s="13">
        <f t="shared" si="0"/>
        <v>138255.61000000002</v>
      </c>
      <c r="J13" s="13">
        <f t="shared" si="0"/>
        <v>0</v>
      </c>
      <c r="K13" s="13">
        <f t="shared" si="0"/>
        <v>0</v>
      </c>
      <c r="L13" s="13">
        <v>138255.61000000002</v>
      </c>
      <c r="M13" s="13">
        <f t="shared" si="0"/>
        <v>123869.6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v>123869.6</v>
      </c>
    </row>
    <row r="14" spans="1:17" ht="10.5">
      <c r="A14" s="15" t="s">
        <v>26</v>
      </c>
      <c r="B14" s="16" t="s">
        <v>27</v>
      </c>
      <c r="C14" s="17" t="s">
        <v>28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/>
    </row>
    <row r="15" spans="1:17" ht="10.5">
      <c r="A15" s="15"/>
      <c r="B15" s="16" t="s">
        <v>29</v>
      </c>
      <c r="C15" s="20" t="s">
        <v>30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0.5">
      <c r="A16" s="15"/>
      <c r="B16" s="16" t="s">
        <v>31</v>
      </c>
      <c r="C16" s="20" t="s">
        <v>32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0.5">
      <c r="A17" s="15"/>
      <c r="B17" s="16" t="s">
        <v>33</v>
      </c>
      <c r="C17" s="20" t="s">
        <v>34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0.5">
      <c r="A18" s="15"/>
      <c r="B18" s="16" t="s">
        <v>35</v>
      </c>
      <c r="C18" s="16"/>
      <c r="D18" s="16"/>
      <c r="E18" s="21">
        <v>262125.21</v>
      </c>
      <c r="F18" s="21">
        <v>138255.61000000002</v>
      </c>
      <c r="G18" s="21">
        <f aca="true" t="shared" si="1" ref="G18:P18">SUM(G19:G20)</f>
        <v>123869.6</v>
      </c>
      <c r="H18" s="21">
        <v>262125.21</v>
      </c>
      <c r="I18" s="21">
        <v>138255.61000000002</v>
      </c>
      <c r="J18" s="21">
        <f t="shared" si="1"/>
        <v>0</v>
      </c>
      <c r="K18" s="21">
        <f t="shared" si="1"/>
        <v>0</v>
      </c>
      <c r="L18" s="21">
        <v>138255.61000000002</v>
      </c>
      <c r="M18" s="21">
        <f t="shared" si="1"/>
        <v>123869.6</v>
      </c>
      <c r="N18" s="21">
        <f t="shared" si="1"/>
        <v>0</v>
      </c>
      <c r="O18" s="21">
        <f t="shared" si="1"/>
        <v>0</v>
      </c>
      <c r="P18" s="21">
        <f t="shared" si="1"/>
        <v>0</v>
      </c>
      <c r="Q18" s="21">
        <v>123869.6</v>
      </c>
    </row>
    <row r="19" spans="1:17" ht="10.5">
      <c r="A19" s="15"/>
      <c r="B19" s="16" t="s">
        <v>36</v>
      </c>
      <c r="C19" s="22" t="s">
        <v>37</v>
      </c>
      <c r="D19" s="23" t="s">
        <v>38</v>
      </c>
      <c r="E19" s="21">
        <v>123869.6</v>
      </c>
      <c r="F19" s="21"/>
      <c r="G19" s="21">
        <v>123869.6</v>
      </c>
      <c r="H19" s="24">
        <v>123869.6</v>
      </c>
      <c r="I19" s="24"/>
      <c r="J19" s="24"/>
      <c r="K19" s="24"/>
      <c r="L19" s="24"/>
      <c r="M19" s="24">
        <v>123869.6</v>
      </c>
      <c r="N19" s="24"/>
      <c r="O19" s="24"/>
      <c r="P19" s="24"/>
      <c r="Q19" s="24">
        <v>123869.6</v>
      </c>
    </row>
    <row r="20" spans="1:17" ht="10.5">
      <c r="A20" s="15"/>
      <c r="B20" s="16"/>
      <c r="C20" s="22"/>
      <c r="D20" s="22" t="s">
        <v>39</v>
      </c>
      <c r="E20" s="21">
        <v>66699.02</v>
      </c>
      <c r="F20" s="21">
        <v>66699.02</v>
      </c>
      <c r="G20" s="21"/>
      <c r="H20" s="24">
        <v>66699.02</v>
      </c>
      <c r="I20" s="24">
        <v>66699.02</v>
      </c>
      <c r="J20" s="24"/>
      <c r="K20" s="24"/>
      <c r="L20" s="24">
        <v>66699.02</v>
      </c>
      <c r="M20" s="24"/>
      <c r="N20" s="24"/>
      <c r="O20" s="24"/>
      <c r="P20" s="24"/>
      <c r="Q20" s="24"/>
    </row>
    <row r="21" spans="1:17" s="14" customFormat="1" ht="10.5">
      <c r="A21" s="25"/>
      <c r="B21" s="26"/>
      <c r="C21" s="27" t="s">
        <v>40</v>
      </c>
      <c r="D21" s="27"/>
      <c r="E21" s="28">
        <v>71556.59</v>
      </c>
      <c r="F21" s="28">
        <v>71556.59</v>
      </c>
      <c r="G21" s="29">
        <v>0</v>
      </c>
      <c r="H21" s="28">
        <v>71556.59</v>
      </c>
      <c r="I21" s="28">
        <v>71556.59</v>
      </c>
      <c r="J21" s="29">
        <v>0</v>
      </c>
      <c r="K21" s="29">
        <v>0</v>
      </c>
      <c r="L21" s="28">
        <v>71556.59</v>
      </c>
      <c r="M21" s="29">
        <v>0</v>
      </c>
      <c r="N21" s="29">
        <v>0</v>
      </c>
      <c r="O21" s="29">
        <v>0</v>
      </c>
      <c r="P21" s="29">
        <v>0</v>
      </c>
      <c r="Q21" s="28"/>
    </row>
    <row r="22" spans="1:17" ht="10.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4" customFormat="1" ht="24.75" customHeight="1">
      <c r="A23" s="33" t="s">
        <v>41</v>
      </c>
      <c r="B23" s="33"/>
      <c r="C23" s="33" t="s">
        <v>25</v>
      </c>
      <c r="D23" s="33"/>
      <c r="E23" s="34">
        <v>262125.21</v>
      </c>
      <c r="F23" s="34">
        <v>138255.61000000002</v>
      </c>
      <c r="G23" s="34">
        <f aca="true" t="shared" si="2" ref="G23:N23">SUM(G13,G21)</f>
        <v>123869.6</v>
      </c>
      <c r="H23" s="34">
        <v>262125.21</v>
      </c>
      <c r="I23" s="34">
        <v>138255.61000000002</v>
      </c>
      <c r="J23" s="34">
        <f t="shared" si="2"/>
        <v>0</v>
      </c>
      <c r="K23" s="34">
        <f t="shared" si="2"/>
        <v>0</v>
      </c>
      <c r="L23" s="34">
        <v>138255.61000000002</v>
      </c>
      <c r="M23" s="34">
        <f t="shared" si="2"/>
        <v>123869.6</v>
      </c>
      <c r="N23" s="34">
        <f t="shared" si="2"/>
        <v>0</v>
      </c>
      <c r="O23" s="34">
        <f>SUM(O13,O21)</f>
        <v>0</v>
      </c>
      <c r="P23" s="34">
        <f>SUM(P13,P21)</f>
        <v>0</v>
      </c>
      <c r="Q23" s="34">
        <v>123869.6</v>
      </c>
    </row>
    <row r="25" spans="1:10" ht="10.5">
      <c r="A25" s="35" t="s">
        <v>42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0.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5:17" ht="10.5">
      <c r="O27" s="36" t="s">
        <v>43</v>
      </c>
      <c r="P27" s="36"/>
      <c r="Q27" s="36"/>
    </row>
    <row r="28" spans="15:17" ht="10.5">
      <c r="O28" s="37"/>
      <c r="P28" s="37" t="s">
        <v>44</v>
      </c>
      <c r="Q28" s="37"/>
    </row>
    <row r="31" spans="15:17" ht="10.5">
      <c r="O31" s="36" t="s">
        <v>45</v>
      </c>
      <c r="P31" s="36"/>
      <c r="Q31" s="36"/>
    </row>
  </sheetData>
  <mergeCells count="33">
    <mergeCell ref="P1:Q1"/>
    <mergeCell ref="P2:Q2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0"/>
    <mergeCell ref="C14:O14"/>
    <mergeCell ref="C15:Q15"/>
    <mergeCell ref="C16:Q16"/>
    <mergeCell ref="C17:Q17"/>
    <mergeCell ref="C21:D21"/>
    <mergeCell ref="C22:Q22"/>
    <mergeCell ref="A23:B23"/>
    <mergeCell ref="C23:D23"/>
    <mergeCell ref="O27:Q27"/>
    <mergeCell ref="O31:Q31"/>
  </mergeCells>
  <printOptions/>
  <pageMargins left="0.19652777777777777" right="0.39375" top="0.7479166666666667" bottom="0.5902777777777778" header="0.5118055555555556" footer="0.5118055555555556"/>
  <pageSetup firstPageNumber="31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2007-06-06T09:19:55Z</cp:lastPrinted>
  <dcterms:created xsi:type="dcterms:W3CDTF">1998-12-09T13:02:10Z</dcterms:created>
  <dcterms:modified xsi:type="dcterms:W3CDTF">2007-06-13T09:05:06Z</dcterms:modified>
  <cp:category/>
  <cp:version/>
  <cp:contentType/>
  <cp:contentStatus/>
  <cp:revision>1</cp:revision>
</cp:coreProperties>
</file>