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PROJEKT _INWESTYCJE" sheetId="1" r:id="rId1"/>
  </sheets>
  <definedNames>
    <definedName name="_xlnm.Print_Titles" localSheetId="0">'PROJEKT _INWESTYCJE'!$3:$6</definedName>
  </definedNames>
  <calcPr fullCalcOnLoad="1"/>
</workbook>
</file>

<file path=xl/sharedStrings.xml><?xml version="1.0" encoding="utf-8"?>
<sst xmlns="http://schemas.openxmlformats.org/spreadsheetml/2006/main" count="176" uniqueCount="109">
  <si>
    <t xml:space="preserve">Zał.  Nr 3                                  do Uchwały                                Nr II/13/06                           Rady Gminy w Sterdyni                         z dnia 5.12.06                             </t>
  </si>
  <si>
    <t>WYDATKI   INWESTYCYJNE  W   ROKU  BUDŻETOWYM ORAZ  NA PROGRAMY  WIELOLETNIE</t>
  </si>
  <si>
    <t>Lp.</t>
  </si>
  <si>
    <t>Dział</t>
  </si>
  <si>
    <t>Rozdział</t>
  </si>
  <si>
    <t>Nazwa programu inwestycyjnego</t>
  </si>
  <si>
    <t>Jednostka organizacyjna realizująca program lub koordynująca wykonywanie programu</t>
  </si>
  <si>
    <t>Okres realizacji zadania</t>
  </si>
  <si>
    <t>Łączne nakłady inwestycyjne</t>
  </si>
  <si>
    <t>Poniesione nakłady  do 31.12.05</t>
  </si>
  <si>
    <t>Wysokość nakładów w latach</t>
  </si>
  <si>
    <t>środki własne</t>
  </si>
  <si>
    <t xml:space="preserve">kredyty pożyczki środki do pozyskania </t>
  </si>
  <si>
    <t>środki SPO</t>
  </si>
  <si>
    <t>kontrakt</t>
  </si>
  <si>
    <t>dotacje</t>
  </si>
  <si>
    <t xml:space="preserve"> środki do pozyskania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</si>
  <si>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</si>
  <si>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</si>
  <si>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</si>
  <si>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</si>
  <si>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</si>
  <si>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</si>
  <si>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</si>
  <si>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</si>
  <si>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</si>
  <si>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</si>
  <si>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</si>
  <si>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</si>
  <si>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</si>
  <si>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</si>
  <si>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</si>
  <si>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010</t>
  </si>
  <si>
    <t>Budowa sieci wodociągowej z przyłączami do wsi Stelągi Kol i Paulinów</t>
  </si>
  <si>
    <t>Wójt Gminy</t>
  </si>
  <si>
    <t>2002-2006</t>
  </si>
  <si>
    <t>600</t>
  </si>
  <si>
    <t>Budowa drogi w Sterdyni</t>
  </si>
  <si>
    <t>2002-2007</t>
  </si>
  <si>
    <t>Przebudowa drogi gminnej Sterdyń- Dzięcioły Bliższe w km 0+000 do km 1+ 223</t>
  </si>
  <si>
    <t>2004-2006</t>
  </si>
  <si>
    <t>Ogółem</t>
  </si>
  <si>
    <t>Przebudowa mostu przez rzekę Buczynkę w ciągu drogi gminnej Sterdyń- Dzięcioły Bliższe</t>
  </si>
  <si>
    <t>w tym:             koszty kwalifikowalne 190.569 koszty niekwalifkowalne 510</t>
  </si>
  <si>
    <t>-</t>
  </si>
  <si>
    <t>w tym:            koszty kwalifikowalne 47.642 koszty niekwalifkowalne  510</t>
  </si>
  <si>
    <t>w tym:             EFRR 123.870     Budżet Państwa 19.057 /kredyt/</t>
  </si>
  <si>
    <t>801</t>
  </si>
  <si>
    <t>Budowa sali sportowej w Sterdyni</t>
  </si>
  <si>
    <t>900</t>
  </si>
  <si>
    <t>Urządzenie Centrum wsi Sterdyń (w tym: oświetlenie parkowe)</t>
  </si>
  <si>
    <t>w tym:             koszty kwalifikowalne 36.440 koszty niekwalifkowalne       8.018</t>
  </si>
  <si>
    <t>w tym:             koszty kwalifikowalne 8.584 koszty niekwalifkowalne 8.018</t>
  </si>
  <si>
    <t>Modernizacja drogi gminnej Seroczyn - Szwejki</t>
  </si>
  <si>
    <t>Modernizacja drogi gminnej w m. Kiełpiniec</t>
  </si>
  <si>
    <t>Odnowienie elewacji budynku Szkoły Podstawowej w Sterdyni</t>
  </si>
  <si>
    <t>2005-2006</t>
  </si>
  <si>
    <t>Budowa oświetlenia przy zbiorniku wodnym w Sterdyni</t>
  </si>
  <si>
    <t>754</t>
  </si>
  <si>
    <t>Zakup lekkiego samochodu ratowniczo-gaśniczego  dla jednostki OSP w Seroczynie</t>
  </si>
  <si>
    <t>Zakup średniego samochodu pożarniczego 4 x 4       dla jednostki OSP Mursy</t>
  </si>
  <si>
    <t>13</t>
  </si>
  <si>
    <t>Karosacja samochodu pożarniczego dla OSP w Kiełpińcu</t>
  </si>
  <si>
    <t>750</t>
  </si>
  <si>
    <t>Zakup zestawu komputerowego</t>
  </si>
  <si>
    <t>Budowa oświetlenia ulicznego w miejscowości Lebiedzie-Golanki</t>
  </si>
  <si>
    <t>2006 - 2007</t>
  </si>
  <si>
    <t>851</t>
  </si>
  <si>
    <t>Aparat do magnoterapii MAGNER Plus</t>
  </si>
  <si>
    <t>17</t>
  </si>
  <si>
    <t>Sterownik 3-sondowy Terapus 2"Power"</t>
  </si>
  <si>
    <t>18</t>
  </si>
  <si>
    <t xml:space="preserve">Budowa drogi wewnętrznej przy ul. Wojska Polskiego w Sterdyni </t>
  </si>
  <si>
    <t>19</t>
  </si>
  <si>
    <t>700</t>
  </si>
  <si>
    <t>Zakup gruntu w Nowym Ratyńcu</t>
  </si>
  <si>
    <t>20</t>
  </si>
  <si>
    <t>921</t>
  </si>
  <si>
    <t>Rozbudowa i remont budynku Gminnego Ośrodka Kultury i Sportu w Sterdyni</t>
  </si>
  <si>
    <t>Dyrektor GOKiS</t>
  </si>
  <si>
    <t xml:space="preserve">  w tym środki SPO 283200</t>
  </si>
  <si>
    <t>21</t>
  </si>
  <si>
    <t>Przebudowa drogi gminnej Seroczyn - Chądzyń w km 0 +000 - 3 +550 - dokumentacja techniczna</t>
  </si>
  <si>
    <t>22</t>
  </si>
  <si>
    <t>Przebudowa drogi gminnej Paderewek- Sewerynówka w km 0 +000 - 4 +100 - dokumentacja techniczna</t>
  </si>
  <si>
    <t>23</t>
  </si>
  <si>
    <t>Przebudowa drogi gminnej Paulinów- Stary Ratyniec na długości 3500 mb. - dokumentacja techniczna</t>
  </si>
  <si>
    <t>24</t>
  </si>
  <si>
    <t>Przebudowa drogi gminnej Dzięcioły Dalsze - Chądzyń - dokumentacja techniczna</t>
  </si>
  <si>
    <t>25</t>
  </si>
  <si>
    <t>90001</t>
  </si>
  <si>
    <t>Rozbudowa gminnej oczyszczalni ścieków w Lebiedziach - dokumentacja techniczna</t>
  </si>
  <si>
    <t>26</t>
  </si>
  <si>
    <t>Budowa sieci kanalizacyjnej do wsi Dzięcioły Bliższe, Dzięcioły Dalsze, Chądzyń, Stelągi, Golanki - dokumentacja techniczna</t>
  </si>
  <si>
    <t>27</t>
  </si>
  <si>
    <t>01010</t>
  </si>
  <si>
    <t>Modernizacja Stacji Uzdatniania Wody w Łazowie - dokumentacja techniczna</t>
  </si>
  <si>
    <t>28</t>
  </si>
  <si>
    <t>Budowa sieci wodociągowej do Kamieńczyka - dokumentacja techniczna</t>
  </si>
  <si>
    <t>29</t>
  </si>
  <si>
    <t>Budowa sieci wodociągowej z przyłączami  dla wsi Sewerynówka - dokumentacja techniczna</t>
  </si>
  <si>
    <t>30</t>
  </si>
  <si>
    <t>854</t>
  </si>
  <si>
    <t>85401</t>
  </si>
  <si>
    <t>Budowa bloku żywieniowego przy Szkole Podstawowej w Sterdyni - dokumentacja techniczna</t>
  </si>
  <si>
    <t>Razem</t>
  </si>
  <si>
    <t>Przewodniczący</t>
  </si>
  <si>
    <t>Rady Gminy</t>
  </si>
  <si>
    <t>Adam Góral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</si>
</sst>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00000"/>
    <numFmt numFmtId="168" formatCode="#,##0.00"/>
  </numFmts>
  <fonts count="18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u val="single"/>
      <sz val="10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6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b/>
      <sz val="8"/>
      <name val="MS Sans Serif"/>
      <family val="0"/>
    </font>
    <font>
      <sz val="9"/>
      <name val="Arial CE"/>
      <family val="0"/>
    </font>
    <font>
      <u val="single"/>
      <sz val="9"/>
      <name val="Arial CE"/>
      <family val="0"/>
    </font>
    <font>
      <sz val="8"/>
      <color indexed="8"/>
      <name val="Arial CE"/>
      <family val="0"/>
    </font>
    <font>
      <sz val="8.5"/>
      <name val="MS Sans Serif"/>
      <family val="2"/>
    </font>
    <font>
      <u val="single"/>
      <sz val="10"/>
      <name val="MS Sans Serif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8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 applyProtection="1">
      <alignment horizontal="center" vertical="center" textRotation="90"/>
      <protection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5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8" fillId="0" borderId="6" xfId="0" applyNumberFormat="1" applyFont="1" applyFill="1" applyBorder="1" applyAlignment="1" applyProtection="1">
      <alignment horizontal="center" vertical="center" wrapText="1"/>
      <protection/>
    </xf>
    <xf numFmtId="164" fontId="9" fillId="0" borderId="1" xfId="0" applyFont="1" applyBorder="1" applyAlignment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7" xfId="0" applyNumberFormat="1" applyFont="1" applyFill="1" applyBorder="1" applyAlignment="1" applyProtection="1">
      <alignment horizontal="center" vertical="center" wrapText="1"/>
      <protection/>
    </xf>
    <xf numFmtId="164" fontId="10" fillId="0" borderId="7" xfId="0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166" fontId="2" fillId="0" borderId="7" xfId="0" applyNumberFormat="1" applyFont="1" applyFill="1" applyBorder="1" applyAlignment="1" applyProtection="1">
      <alignment horizontal="center" vertical="center"/>
      <protection/>
    </xf>
    <xf numFmtId="166" fontId="2" fillId="0" borderId="7" xfId="0" applyNumberFormat="1" applyFont="1" applyFill="1" applyBorder="1" applyAlignment="1" applyProtection="1">
      <alignment horizontal="center" vertical="center" wrapText="1"/>
      <protection/>
    </xf>
    <xf numFmtId="166" fontId="2" fillId="0" borderId="3" xfId="0" applyNumberFormat="1" applyFont="1" applyFill="1" applyBorder="1" applyAlignment="1" applyProtection="1">
      <alignment horizontal="center" vertical="center"/>
      <protection/>
    </xf>
    <xf numFmtId="166" fontId="2" fillId="0" borderId="1" xfId="0" applyNumberFormat="1" applyFont="1" applyFill="1" applyBorder="1" applyAlignment="1" applyProtection="1">
      <alignment horizontal="center" vertical="center" wrapText="1"/>
      <protection/>
    </xf>
    <xf numFmtId="167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164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5" fontId="11" fillId="0" borderId="1" xfId="0" applyNumberFormat="1" applyFont="1" applyFill="1" applyBorder="1" applyAlignment="1" applyProtection="1">
      <alignment vertical="center" wrapText="1"/>
      <protection/>
    </xf>
    <xf numFmtId="166" fontId="2" fillId="0" borderId="1" xfId="0" applyNumberFormat="1" applyFont="1" applyFill="1" applyBorder="1" applyAlignment="1" applyProtection="1">
      <alignment horizontal="center" vertical="center"/>
      <protection/>
    </xf>
    <xf numFmtId="166" fontId="2" fillId="0" borderId="5" xfId="0" applyNumberFormat="1" applyFont="1" applyFill="1" applyBorder="1" applyAlignment="1" applyProtection="1">
      <alignment horizontal="center" vertical="center"/>
      <protection/>
    </xf>
    <xf numFmtId="165" fontId="11" fillId="0" borderId="8" xfId="0" applyNumberFormat="1" applyFont="1" applyFill="1" applyBorder="1" applyAlignment="1" applyProtection="1">
      <alignment vertical="center" wrapText="1"/>
      <protection/>
    </xf>
    <xf numFmtId="166" fontId="2" fillId="0" borderId="9" xfId="0" applyNumberFormat="1" applyFont="1" applyFill="1" applyBorder="1" applyAlignment="1" applyProtection="1">
      <alignment horizontal="center" vertical="center" wrapText="1"/>
      <protection/>
    </xf>
    <xf numFmtId="166" fontId="2" fillId="0" borderId="9" xfId="0" applyNumberFormat="1" applyFont="1" applyFill="1" applyBorder="1" applyAlignment="1" applyProtection="1">
      <alignment horizontal="center" vertical="center"/>
      <protection/>
    </xf>
    <xf numFmtId="165" fontId="11" fillId="0" borderId="3" xfId="0" applyNumberFormat="1" applyFont="1" applyFill="1" applyBorder="1" applyAlignment="1" applyProtection="1">
      <alignment vertical="top" wrapText="1"/>
      <protection/>
    </xf>
    <xf numFmtId="165" fontId="11" fillId="0" borderId="7" xfId="0" applyNumberFormat="1" applyFont="1" applyFill="1" applyBorder="1" applyAlignment="1" applyProtection="1">
      <alignment vertical="center" wrapText="1"/>
      <protection/>
    </xf>
    <xf numFmtId="165" fontId="11" fillId="2" borderId="7" xfId="0" applyNumberFormat="1" applyFont="1" applyFill="1" applyBorder="1" applyAlignment="1" applyProtection="1">
      <alignment vertical="center" wrapText="1"/>
      <protection/>
    </xf>
    <xf numFmtId="164" fontId="2" fillId="0" borderId="5" xfId="0" applyNumberFormat="1" applyFont="1" applyFill="1" applyBorder="1" applyAlignment="1" applyProtection="1">
      <alignment horizontal="center" vertical="center" wrapText="1"/>
      <protection/>
    </xf>
    <xf numFmtId="165" fontId="11" fillId="0" borderId="10" xfId="0" applyNumberFormat="1" applyFont="1" applyFill="1" applyBorder="1" applyAlignment="1" applyProtection="1">
      <alignment vertical="center" wrapText="1"/>
      <protection/>
    </xf>
    <xf numFmtId="165" fontId="12" fillId="2" borderId="1" xfId="0" applyNumberFormat="1" applyFont="1" applyFill="1" applyBorder="1" applyAlignment="1" applyProtection="1">
      <alignment vertical="center" wrapText="1"/>
      <protection/>
    </xf>
    <xf numFmtId="165" fontId="11" fillId="0" borderId="11" xfId="0" applyNumberFormat="1" applyFont="1" applyFill="1" applyBorder="1" applyAlignment="1" applyProtection="1">
      <alignment horizontal="right" vertical="center" wrapText="1"/>
      <protection/>
    </xf>
    <xf numFmtId="165" fontId="11" fillId="0" borderId="11" xfId="0" applyNumberFormat="1" applyFont="1" applyFill="1" applyBorder="1" applyAlignment="1" applyProtection="1">
      <alignment vertical="center" wrapText="1"/>
      <protection/>
    </xf>
    <xf numFmtId="165" fontId="11" fillId="2" borderId="11" xfId="0" applyNumberFormat="1" applyFont="1" applyFill="1" applyBorder="1" applyAlignment="1" applyProtection="1">
      <alignment vertical="center" wrapText="1"/>
      <protection/>
    </xf>
    <xf numFmtId="165" fontId="12" fillId="0" borderId="11" xfId="0" applyNumberFormat="1" applyFont="1" applyFill="1" applyBorder="1" applyAlignment="1" applyProtection="1">
      <alignment vertical="center" wrapText="1"/>
      <protection/>
    </xf>
    <xf numFmtId="165" fontId="12" fillId="2" borderId="11" xfId="0" applyNumberFormat="1" applyFont="1" applyFill="1" applyBorder="1" applyAlignment="1" applyProtection="1">
      <alignment vertical="center" wrapText="1"/>
      <protection/>
    </xf>
    <xf numFmtId="165" fontId="13" fillId="0" borderId="7" xfId="0" applyNumberFormat="1" applyFont="1" applyFill="1" applyBorder="1" applyAlignment="1" applyProtection="1">
      <alignment vertical="center" wrapText="1"/>
      <protection/>
    </xf>
    <xf numFmtId="165" fontId="8" fillId="0" borderId="7" xfId="0" applyNumberFormat="1" applyFont="1" applyFill="1" applyBorder="1" applyAlignment="1" applyProtection="1">
      <alignment vertical="center" wrapText="1"/>
      <protection/>
    </xf>
    <xf numFmtId="165" fontId="13" fillId="2" borderId="7" xfId="0" applyNumberFormat="1" applyFont="1" applyFill="1" applyBorder="1" applyAlignment="1" applyProtection="1">
      <alignment vertical="center" wrapText="1"/>
      <protection/>
    </xf>
    <xf numFmtId="165" fontId="8" fillId="0" borderId="3" xfId="0" applyNumberFormat="1" applyFont="1" applyFill="1" applyBorder="1" applyAlignment="1" applyProtection="1">
      <alignment vertical="top" wrapText="1"/>
      <protection/>
    </xf>
    <xf numFmtId="165" fontId="8" fillId="2" borderId="3" xfId="0" applyNumberFormat="1" applyFont="1" applyFill="1" applyBorder="1" applyAlignment="1" applyProtection="1">
      <alignment vertical="center" wrapText="1"/>
      <protection/>
    </xf>
    <xf numFmtId="166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8" xfId="0" applyNumberFormat="1" applyFont="1" applyFill="1" applyBorder="1" applyAlignment="1" applyProtection="1">
      <alignment horizontal="center" vertical="center" wrapText="1"/>
      <protection/>
    </xf>
    <xf numFmtId="165" fontId="11" fillId="0" borderId="9" xfId="0" applyNumberFormat="1" applyFont="1" applyFill="1" applyBorder="1" applyAlignment="1" applyProtection="1">
      <alignment vertical="center" wrapText="1"/>
      <protection/>
    </xf>
    <xf numFmtId="165" fontId="11" fillId="0" borderId="12" xfId="0" applyNumberFormat="1" applyFont="1" applyFill="1" applyBorder="1" applyAlignment="1" applyProtection="1">
      <alignment vertical="center" wrapText="1"/>
      <protection/>
    </xf>
    <xf numFmtId="164" fontId="2" fillId="0" borderId="7" xfId="0" applyNumberFormat="1" applyFont="1" applyFill="1" applyBorder="1" applyAlignment="1" applyProtection="1">
      <alignment horizontal="center" vertical="center" wrapText="1"/>
      <protection/>
    </xf>
    <xf numFmtId="164" fontId="2" fillId="0" borderId="7" xfId="0" applyNumberFormat="1" applyFont="1" applyFill="1" applyBorder="1" applyAlignment="1" applyProtection="1">
      <alignment vertical="center" wrapText="1"/>
      <protection/>
    </xf>
    <xf numFmtId="164" fontId="8" fillId="0" borderId="7" xfId="0" applyNumberFormat="1" applyFont="1" applyFill="1" applyBorder="1" applyAlignment="1" applyProtection="1">
      <alignment horizontal="center" vertical="center" wrapText="1"/>
      <protection/>
    </xf>
    <xf numFmtId="165" fontId="12" fillId="0" borderId="11" xfId="0" applyNumberFormat="1" applyFont="1" applyFill="1" applyBorder="1" applyAlignment="1" applyProtection="1">
      <alignment horizontal="right" vertical="center" wrapText="1"/>
      <protection/>
    </xf>
    <xf numFmtId="165" fontId="13" fillId="0" borderId="7" xfId="0" applyNumberFormat="1" applyFont="1" applyFill="1" applyBorder="1" applyAlignment="1" applyProtection="1">
      <alignment horizontal="center" vertical="center" wrapText="1"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165" fontId="11" fillId="0" borderId="3" xfId="0" applyNumberFormat="1" applyFont="1" applyFill="1" applyBorder="1" applyAlignment="1" applyProtection="1">
      <alignment vertical="center" wrapText="1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1" fillId="2" borderId="1" xfId="0" applyNumberFormat="1" applyFont="1" applyFill="1" applyBorder="1" applyAlignment="1" applyProtection="1">
      <alignment vertical="center" wrapText="1"/>
      <protection/>
    </xf>
    <xf numFmtId="164" fontId="2" fillId="0" borderId="8" xfId="0" applyNumberFormat="1" applyFont="1" applyFill="1" applyBorder="1" applyAlignment="1" applyProtection="1">
      <alignment/>
      <protection/>
    </xf>
    <xf numFmtId="165" fontId="11" fillId="0" borderId="4" xfId="0" applyNumberFormat="1" applyFont="1" applyFill="1" applyBorder="1" applyAlignment="1" applyProtection="1">
      <alignment vertical="center" wrapText="1"/>
      <protection/>
    </xf>
    <xf numFmtId="165" fontId="11" fillId="0" borderId="13" xfId="0" applyNumberFormat="1" applyFont="1" applyFill="1" applyBorder="1" applyAlignment="1" applyProtection="1">
      <alignment vertical="center" wrapText="1"/>
      <protection/>
    </xf>
    <xf numFmtId="165" fontId="11" fillId="0" borderId="13" xfId="0" applyNumberFormat="1" applyFont="1" applyFill="1" applyBorder="1" applyAlignment="1" applyProtection="1">
      <alignment horizontal="right" vertical="center" wrapText="1"/>
      <protection/>
    </xf>
    <xf numFmtId="165" fontId="11" fillId="2" borderId="13" xfId="0" applyNumberFormat="1" applyFont="1" applyFill="1" applyBorder="1" applyAlignment="1" applyProtection="1">
      <alignment vertical="center" wrapText="1"/>
      <protection/>
    </xf>
    <xf numFmtId="165" fontId="11" fillId="0" borderId="7" xfId="0" applyNumberFormat="1" applyFont="1" applyFill="1" applyBorder="1" applyAlignment="1" applyProtection="1">
      <alignment horizontal="right" vertical="center" wrapText="1"/>
      <protection/>
    </xf>
    <xf numFmtId="165" fontId="11" fillId="0" borderId="3" xfId="0" applyNumberFormat="1" applyFont="1" applyFill="1" applyBorder="1" applyAlignment="1" applyProtection="1">
      <alignment horizontal="right" vertical="center" wrapText="1"/>
      <protection/>
    </xf>
    <xf numFmtId="165" fontId="11" fillId="2" borderId="3" xfId="0" applyNumberFormat="1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horizontal="left" vertical="center" wrapText="1"/>
      <protection/>
    </xf>
    <xf numFmtId="165" fontId="11" fillId="0" borderId="1" xfId="0" applyNumberFormat="1" applyFont="1" applyFill="1" applyBorder="1" applyAlignment="1" applyProtection="1">
      <alignment horizontal="right" vertical="center" wrapText="1"/>
      <protection/>
    </xf>
    <xf numFmtId="165" fontId="11" fillId="0" borderId="7" xfId="0" applyNumberFormat="1" applyFont="1" applyFill="1" applyBorder="1" applyAlignment="1" applyProtection="1">
      <alignment horizontal="center" vertical="center" wrapText="1"/>
      <protection/>
    </xf>
    <xf numFmtId="165" fontId="11" fillId="0" borderId="3" xfId="0" applyNumberFormat="1" applyFont="1" applyFill="1" applyBorder="1" applyAlignment="1" applyProtection="1">
      <alignment horizontal="center" vertical="center" wrapText="1"/>
      <protection/>
    </xf>
    <xf numFmtId="165" fontId="11" fillId="2" borderId="7" xfId="0" applyNumberFormat="1" applyFont="1" applyFill="1" applyBorder="1" applyAlignment="1" applyProtection="1">
      <alignment horizontal="center" vertical="center" wrapText="1"/>
      <protection/>
    </xf>
    <xf numFmtId="165" fontId="0" fillId="0" borderId="7" xfId="0" applyNumberFormat="1" applyBorder="1" applyAlignment="1">
      <alignment horizontal="right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7" xfId="0" applyFont="1" applyBorder="1" applyAlignment="1">
      <alignment vertical="center" wrapText="1"/>
    </xf>
    <xf numFmtId="164" fontId="0" fillId="0" borderId="4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right" vertical="center" wrapText="1"/>
    </xf>
    <xf numFmtId="164" fontId="0" fillId="0" borderId="3" xfId="0" applyBorder="1" applyAlignment="1">
      <alignment horizontal="right" vertical="center" wrapText="1"/>
    </xf>
    <xf numFmtId="165" fontId="11" fillId="2" borderId="3" xfId="0" applyNumberFormat="1" applyFont="1" applyFill="1" applyBorder="1" applyAlignment="1" applyProtection="1">
      <alignment horizontal="center" vertical="center" wrapText="1"/>
      <protection/>
    </xf>
    <xf numFmtId="165" fontId="0" fillId="0" borderId="7" xfId="0" applyNumberFormat="1" applyBorder="1" applyAlignment="1">
      <alignment vertical="center" wrapText="1"/>
    </xf>
    <xf numFmtId="164" fontId="0" fillId="0" borderId="3" xfId="0" applyBorder="1" applyAlignment="1">
      <alignment horizontal="center" vertical="center" wrapText="1"/>
    </xf>
    <xf numFmtId="166" fontId="2" fillId="0" borderId="7" xfId="0" applyNumberFormat="1" applyFont="1" applyFill="1" applyBorder="1" applyAlignment="1" applyProtection="1">
      <alignment vertical="center"/>
      <protection/>
    </xf>
    <xf numFmtId="168" fontId="11" fillId="0" borderId="1" xfId="0" applyNumberFormat="1" applyFont="1" applyFill="1" applyBorder="1" applyAlignment="1" applyProtection="1">
      <alignment vertical="center" wrapText="1"/>
      <protection/>
    </xf>
    <xf numFmtId="168" fontId="11" fillId="0" borderId="3" xfId="0" applyNumberFormat="1" applyFont="1" applyFill="1" applyBorder="1" applyAlignment="1" applyProtection="1">
      <alignment vertical="center" wrapText="1"/>
      <protection/>
    </xf>
    <xf numFmtId="168" fontId="11" fillId="2" borderId="3" xfId="0" applyNumberFormat="1" applyFont="1" applyFill="1" applyBorder="1" applyAlignment="1" applyProtection="1">
      <alignment vertical="center" wrapText="1"/>
      <protection/>
    </xf>
    <xf numFmtId="166" fontId="2" fillId="0" borderId="1" xfId="0" applyNumberFormat="1" applyFont="1" applyFill="1" applyBorder="1" applyAlignment="1" applyProtection="1">
      <alignment vertical="center"/>
      <protection/>
    </xf>
    <xf numFmtId="164" fontId="2" fillId="0" borderId="5" xfId="0" applyNumberFormat="1" applyFont="1" applyFill="1" applyBorder="1" applyAlignment="1" applyProtection="1">
      <alignment vertical="center" wrapText="1"/>
      <protection/>
    </xf>
    <xf numFmtId="168" fontId="11" fillId="0" borderId="10" xfId="0" applyNumberFormat="1" applyFont="1" applyFill="1" applyBorder="1" applyAlignment="1" applyProtection="1">
      <alignment vertical="center" wrapText="1"/>
      <protection/>
    </xf>
    <xf numFmtId="164" fontId="14" fillId="0" borderId="1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8" fontId="11" fillId="2" borderId="1" xfId="0" applyNumberFormat="1" applyFont="1" applyFill="1" applyBorder="1" applyAlignment="1" applyProtection="1">
      <alignment vertical="center" wrapText="1"/>
      <protection/>
    </xf>
    <xf numFmtId="164" fontId="2" fillId="0" borderId="14" xfId="0" applyNumberFormat="1" applyFont="1" applyFill="1" applyBorder="1" applyAlignment="1" applyProtection="1">
      <alignment/>
      <protection/>
    </xf>
    <xf numFmtId="164" fontId="11" fillId="0" borderId="1" xfId="0" applyNumberFormat="1" applyFont="1" applyFill="1" applyBorder="1" applyAlignment="1" applyProtection="1">
      <alignment/>
      <protection/>
    </xf>
    <xf numFmtId="165" fontId="16" fillId="0" borderId="10" xfId="0" applyNumberFormat="1" applyFont="1" applyFill="1" applyBorder="1" applyAlignment="1" applyProtection="1">
      <alignment vertical="center"/>
      <protection/>
    </xf>
    <xf numFmtId="165" fontId="16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top" wrapText="1"/>
      <protection/>
    </xf>
    <xf numFmtId="164" fontId="2" fillId="0" borderId="0" xfId="0" applyNumberFormat="1" applyFont="1" applyFill="1" applyBorder="1" applyAlignment="1" applyProtection="1">
      <alignment horizontal="left" vertical="top"/>
      <protection/>
    </xf>
    <xf numFmtId="164" fontId="2" fillId="0" borderId="0" xfId="0" applyNumberFormat="1" applyFont="1" applyFill="1" applyBorder="1" applyAlignment="1" applyProtection="1">
      <alignment horizontal="left" vertical="top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17" fillId="0" borderId="0" xfId="0" applyNumberFormat="1" applyFont="1" applyFill="1" applyBorder="1" applyAlignment="1" applyProtection="1">
      <alignment horizontal="left" vertical="top"/>
      <protection/>
    </xf>
    <xf numFmtId="164" fontId="17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H1">
      <selection activeCell="O1" sqref="O1"/>
    </sheetView>
  </sheetViews>
  <sheetFormatPr defaultColWidth="10.28125" defaultRowHeight="12.75"/>
  <cols>
    <col min="1" max="1" width="3.57421875" style="1" customWidth="1"/>
    <col min="2" max="2" width="4.00390625" style="1" customWidth="1"/>
    <col min="3" max="3" width="6.00390625" style="1" customWidth="1"/>
    <col min="4" max="4" width="20.8515625" style="1" customWidth="1"/>
    <col min="5" max="5" width="7.7109375" style="1" customWidth="1"/>
    <col min="6" max="6" width="6.00390625" style="1" customWidth="1"/>
    <col min="7" max="7" width="12.8515625" style="2" customWidth="1"/>
    <col min="8" max="8" width="10.8515625" style="1" customWidth="1"/>
    <col min="9" max="9" width="13.00390625" style="1" customWidth="1"/>
    <col min="10" max="16" width="11.00390625" style="1" customWidth="1"/>
    <col min="17" max="16384" width="10.00390625" style="1" customWidth="1"/>
  </cols>
  <sheetData>
    <row r="1" spans="2:16" s="1" customFormat="1" ht="60" customHeight="1">
      <c r="B1" s="3"/>
      <c r="E1" s="4"/>
      <c r="I1" s="5"/>
      <c r="O1" s="6" t="s">
        <v>0</v>
      </c>
      <c r="P1" s="6"/>
    </row>
    <row r="2" spans="1:11" ht="21.75" customHeight="1">
      <c r="A2" s="7"/>
      <c r="B2" s="7"/>
      <c r="C2" s="7"/>
      <c r="D2" s="7"/>
      <c r="E2" s="8"/>
      <c r="F2" s="7"/>
      <c r="G2" s="9"/>
      <c r="H2" s="10"/>
      <c r="J2" s="11" t="s">
        <v>1</v>
      </c>
      <c r="K2" s="11"/>
    </row>
    <row r="3" spans="1:16" ht="12.75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5" t="s">
        <v>7</v>
      </c>
      <c r="G3" s="16" t="s">
        <v>8</v>
      </c>
      <c r="H3" s="14" t="s">
        <v>9</v>
      </c>
      <c r="I3" s="17" t="s">
        <v>10</v>
      </c>
      <c r="J3" s="17"/>
      <c r="K3" s="17"/>
      <c r="L3" s="17"/>
      <c r="M3" s="17"/>
      <c r="N3" s="17"/>
      <c r="O3" s="17"/>
      <c r="P3" s="17"/>
    </row>
    <row r="4" spans="1:16" ht="12.75">
      <c r="A4" s="12"/>
      <c r="B4" s="13"/>
      <c r="C4" s="13"/>
      <c r="D4" s="14"/>
      <c r="E4" s="15"/>
      <c r="F4" s="15"/>
      <c r="G4" s="16"/>
      <c r="H4" s="14"/>
      <c r="I4" s="18">
        <v>2006</v>
      </c>
      <c r="J4" s="18"/>
      <c r="K4" s="18"/>
      <c r="L4" s="18"/>
      <c r="M4" s="18"/>
      <c r="N4" s="19">
        <v>2007</v>
      </c>
      <c r="O4" s="19"/>
      <c r="P4" s="19"/>
    </row>
    <row r="5" spans="1:16" ht="42.75">
      <c r="A5" s="12"/>
      <c r="B5" s="13"/>
      <c r="C5" s="13"/>
      <c r="D5" s="14"/>
      <c r="E5" s="14"/>
      <c r="F5" s="14"/>
      <c r="G5" s="16"/>
      <c r="H5" s="14"/>
      <c r="I5" s="20" t="s">
        <v>11</v>
      </c>
      <c r="J5" s="21" t="s">
        <v>12</v>
      </c>
      <c r="K5" s="20" t="s">
        <v>13</v>
      </c>
      <c r="L5" s="20" t="s">
        <v>14</v>
      </c>
      <c r="M5" s="20" t="s">
        <v>15</v>
      </c>
      <c r="N5" s="22" t="s">
        <v>11</v>
      </c>
      <c r="O5" s="21" t="s">
        <v>16</v>
      </c>
      <c r="P5" s="23" t="s">
        <v>15</v>
      </c>
    </row>
    <row r="6" spans="1:16" ht="12.75">
      <c r="A6" s="24" t="s">
        <v>17</v>
      </c>
      <c r="B6" s="25" t="s">
        <v>18</v>
      </c>
      <c r="C6" s="24" t="s">
        <v>19</v>
      </c>
      <c r="D6" s="25" t="s">
        <v>20</v>
      </c>
      <c r="E6" s="24" t="s">
        <v>21</v>
      </c>
      <c r="F6" s="25" t="s">
        <v>22</v>
      </c>
      <c r="G6" s="24" t="s">
        <v>23</v>
      </c>
      <c r="H6" s="25" t="s">
        <v>24</v>
      </c>
      <c r="I6" s="26" t="s">
        <v>25</v>
      </c>
      <c r="J6" s="24" t="s">
        <v>26</v>
      </c>
      <c r="K6" s="24"/>
      <c r="L6" s="24" t="s">
        <v>27</v>
      </c>
      <c r="M6" s="27" t="s">
        <v>28</v>
      </c>
      <c r="N6" s="25" t="s">
        <v>29</v>
      </c>
      <c r="O6" s="24" t="s">
        <v>30</v>
      </c>
      <c r="P6" s="25" t="s">
        <v>31</v>
      </c>
    </row>
    <row r="7" spans="1:16" ht="12.75">
      <c r="A7" s="17">
        <v>1</v>
      </c>
      <c r="B7" s="27" t="s">
        <v>32</v>
      </c>
      <c r="C7" s="28">
        <v>1010</v>
      </c>
      <c r="D7" s="29" t="s">
        <v>33</v>
      </c>
      <c r="E7" s="30" t="s">
        <v>34</v>
      </c>
      <c r="F7" s="31" t="s">
        <v>35</v>
      </c>
      <c r="G7" s="32">
        <v>381260</v>
      </c>
      <c r="H7" s="32">
        <v>16630</v>
      </c>
      <c r="I7" s="32">
        <v>13500</v>
      </c>
      <c r="J7" s="32">
        <v>41730</v>
      </c>
      <c r="K7" s="33"/>
      <c r="L7" s="34"/>
      <c r="M7" s="35">
        <v>250000</v>
      </c>
      <c r="N7" s="36"/>
      <c r="O7" s="37"/>
      <c r="P7" s="36"/>
    </row>
    <row r="8" spans="1:16" ht="60" customHeight="1">
      <c r="A8" s="17"/>
      <c r="B8" s="27"/>
      <c r="C8" s="28"/>
      <c r="D8" s="29"/>
      <c r="E8" s="30"/>
      <c r="F8" s="31"/>
      <c r="G8" s="32"/>
      <c r="H8" s="32"/>
      <c r="I8" s="32"/>
      <c r="J8" s="32"/>
      <c r="K8" s="32"/>
      <c r="L8" s="32"/>
      <c r="M8" s="38">
        <v>59400</v>
      </c>
      <c r="N8" s="39"/>
      <c r="O8" s="39"/>
      <c r="P8" s="40"/>
    </row>
    <row r="9" spans="1:16" ht="24.75">
      <c r="A9" s="33" t="s">
        <v>18</v>
      </c>
      <c r="B9" s="27" t="s">
        <v>36</v>
      </c>
      <c r="C9" s="31">
        <v>60016</v>
      </c>
      <c r="D9" s="29" t="s">
        <v>37</v>
      </c>
      <c r="E9" s="30" t="s">
        <v>34</v>
      </c>
      <c r="F9" s="41" t="s">
        <v>38</v>
      </c>
      <c r="G9" s="32">
        <v>80000</v>
      </c>
      <c r="H9" s="32">
        <v>14600</v>
      </c>
      <c r="I9" s="42">
        <v>8000</v>
      </c>
      <c r="J9" s="32"/>
      <c r="K9" s="42"/>
      <c r="L9" s="42"/>
      <c r="M9" s="42"/>
      <c r="N9" s="32">
        <v>57400</v>
      </c>
      <c r="O9" s="32"/>
      <c r="P9" s="43"/>
    </row>
    <row r="10" spans="1:16" ht="30" customHeight="1">
      <c r="A10" s="17">
        <v>3</v>
      </c>
      <c r="B10" s="31">
        <v>600</v>
      </c>
      <c r="C10" s="31">
        <v>60016</v>
      </c>
      <c r="D10" s="29" t="s">
        <v>39</v>
      </c>
      <c r="E10" s="30" t="s">
        <v>34</v>
      </c>
      <c r="F10" s="31" t="s">
        <v>40</v>
      </c>
      <c r="G10" s="44">
        <v>319400</v>
      </c>
      <c r="H10" s="45">
        <v>24756.1</v>
      </c>
      <c r="I10" s="46">
        <v>294644.32</v>
      </c>
      <c r="J10" s="47"/>
      <c r="K10" s="47"/>
      <c r="L10" s="47"/>
      <c r="M10" s="45"/>
      <c r="N10" s="48"/>
      <c r="O10" s="47"/>
      <c r="P10" s="45"/>
    </row>
    <row r="11" spans="1:16" ht="30" customHeight="1">
      <c r="A11" s="17"/>
      <c r="B11" s="31"/>
      <c r="C11" s="31"/>
      <c r="D11" s="29"/>
      <c r="E11" s="30"/>
      <c r="F11" s="31"/>
      <c r="G11" s="49"/>
      <c r="H11" s="50"/>
      <c r="I11" s="51"/>
      <c r="J11" s="52"/>
      <c r="K11" s="52"/>
      <c r="L11" s="52"/>
      <c r="M11" s="50"/>
      <c r="N11" s="51"/>
      <c r="O11" s="52"/>
      <c r="P11" s="53"/>
    </row>
    <row r="12" spans="1:16" ht="12.75">
      <c r="A12" s="24" t="s">
        <v>20</v>
      </c>
      <c r="B12" s="54"/>
      <c r="C12" s="55"/>
      <c r="D12" s="56"/>
      <c r="E12" s="57"/>
      <c r="F12" s="58"/>
      <c r="G12" s="59" t="s">
        <v>41</v>
      </c>
      <c r="H12" s="59"/>
      <c r="I12" s="60"/>
      <c r="J12" s="59"/>
      <c r="K12" s="59"/>
      <c r="L12" s="59"/>
      <c r="M12" s="59"/>
      <c r="N12" s="60"/>
      <c r="O12" s="59"/>
      <c r="P12" s="59"/>
    </row>
    <row r="13" spans="1:16" ht="60" customHeight="1">
      <c r="A13" s="24"/>
      <c r="B13" s="25" t="s">
        <v>36</v>
      </c>
      <c r="C13" s="61">
        <v>60016</v>
      </c>
      <c r="D13" s="62" t="s">
        <v>42</v>
      </c>
      <c r="E13" s="63" t="s">
        <v>34</v>
      </c>
      <c r="F13" s="61">
        <v>2006</v>
      </c>
      <c r="G13" s="64">
        <v>191078.62</v>
      </c>
      <c r="H13" s="48"/>
      <c r="I13" s="48"/>
      <c r="J13" s="47"/>
      <c r="K13" s="47"/>
      <c r="L13" s="45"/>
      <c r="M13" s="45"/>
      <c r="N13" s="48">
        <v>48152.16</v>
      </c>
      <c r="O13" s="47">
        <v>142927</v>
      </c>
      <c r="P13" s="45"/>
    </row>
    <row r="14" spans="1:16" ht="60" customHeight="1">
      <c r="A14" s="24"/>
      <c r="B14" s="25"/>
      <c r="C14" s="25"/>
      <c r="D14" s="62"/>
      <c r="E14" s="63"/>
      <c r="F14" s="63"/>
      <c r="G14" s="49" t="s">
        <v>43</v>
      </c>
      <c r="H14" s="65" t="s">
        <v>44</v>
      </c>
      <c r="I14" s="49"/>
      <c r="J14" s="49"/>
      <c r="K14" s="49"/>
      <c r="L14" s="49"/>
      <c r="M14" s="50"/>
      <c r="N14" s="49" t="s">
        <v>45</v>
      </c>
      <c r="O14" s="49" t="s">
        <v>46</v>
      </c>
      <c r="P14" s="53"/>
    </row>
    <row r="15" spans="1:16" ht="69.75" customHeight="1">
      <c r="A15" s="24" t="s">
        <v>21</v>
      </c>
      <c r="B15" s="25" t="s">
        <v>47</v>
      </c>
      <c r="C15" s="61">
        <v>80101</v>
      </c>
      <c r="D15" s="62" t="s">
        <v>48</v>
      </c>
      <c r="E15" s="63" t="s">
        <v>34</v>
      </c>
      <c r="F15" s="66" t="s">
        <v>35</v>
      </c>
      <c r="G15" s="32">
        <v>2559000</v>
      </c>
      <c r="H15" s="39">
        <v>1491143</v>
      </c>
      <c r="I15" s="67">
        <v>367857</v>
      </c>
      <c r="J15" s="39"/>
      <c r="K15" s="67"/>
      <c r="L15" s="67"/>
      <c r="M15" s="67">
        <v>700000</v>
      </c>
      <c r="N15" s="39"/>
      <c r="O15" s="39"/>
      <c r="P15" s="40"/>
    </row>
    <row r="16" spans="1:16" ht="24.75" customHeight="1">
      <c r="A16" s="37" t="s">
        <v>22</v>
      </c>
      <c r="B16" s="36" t="s">
        <v>49</v>
      </c>
      <c r="C16" s="31">
        <v>90095</v>
      </c>
      <c r="D16" s="29" t="s">
        <v>50</v>
      </c>
      <c r="E16" s="30" t="s">
        <v>34</v>
      </c>
      <c r="F16" s="31">
        <v>2006</v>
      </c>
      <c r="G16" s="44">
        <v>44458</v>
      </c>
      <c r="H16" s="68" t="s">
        <v>44</v>
      </c>
      <c r="I16" s="46">
        <v>16602</v>
      </c>
      <c r="J16" s="32"/>
      <c r="K16" s="32">
        <v>27856</v>
      </c>
      <c r="L16" s="32"/>
      <c r="M16" s="32"/>
      <c r="N16" s="32"/>
      <c r="O16" s="32"/>
      <c r="P16" s="69"/>
    </row>
    <row r="17" spans="1:17" ht="63.75">
      <c r="A17" s="37"/>
      <c r="B17" s="36"/>
      <c r="C17" s="31"/>
      <c r="D17" s="29"/>
      <c r="E17" s="30"/>
      <c r="F17" s="30"/>
      <c r="G17" s="49" t="s">
        <v>51</v>
      </c>
      <c r="H17" s="68"/>
      <c r="I17" s="49" t="s">
        <v>52</v>
      </c>
      <c r="J17" s="32"/>
      <c r="K17" s="32"/>
      <c r="L17" s="32"/>
      <c r="M17" s="32"/>
      <c r="N17" s="32"/>
      <c r="O17" s="32"/>
      <c r="P17" s="69"/>
      <c r="Q17" s="70"/>
    </row>
    <row r="18" spans="1:16" ht="19.5" customHeight="1">
      <c r="A18" s="33" t="s">
        <v>23</v>
      </c>
      <c r="B18" s="27" t="s">
        <v>36</v>
      </c>
      <c r="C18" s="61">
        <v>60016</v>
      </c>
      <c r="D18" s="62" t="s">
        <v>53</v>
      </c>
      <c r="E18" s="61" t="s">
        <v>34</v>
      </c>
      <c r="F18" s="61">
        <v>2006</v>
      </c>
      <c r="G18" s="71">
        <v>84000</v>
      </c>
      <c r="H18" s="45"/>
      <c r="I18" s="72">
        <v>84000</v>
      </c>
      <c r="J18" s="45"/>
      <c r="K18" s="73"/>
      <c r="L18" s="72"/>
      <c r="M18" s="72"/>
      <c r="N18" s="72"/>
      <c r="O18" s="72"/>
      <c r="P18" s="74"/>
    </row>
    <row r="19" spans="1:16" ht="19.5" customHeight="1">
      <c r="A19" s="33"/>
      <c r="B19" s="27"/>
      <c r="C19" s="27"/>
      <c r="D19" s="62"/>
      <c r="E19" s="61"/>
      <c r="F19" s="61"/>
      <c r="G19" s="71"/>
      <c r="H19" s="39"/>
      <c r="I19" s="67"/>
      <c r="J19" s="75"/>
      <c r="K19" s="76"/>
      <c r="L19" s="67"/>
      <c r="M19" s="67"/>
      <c r="N19" s="67"/>
      <c r="O19" s="67"/>
      <c r="P19" s="77"/>
    </row>
    <row r="20" spans="1:16" ht="12.75">
      <c r="A20" s="33" t="s">
        <v>24</v>
      </c>
      <c r="B20" s="27" t="s">
        <v>36</v>
      </c>
      <c r="C20" s="31">
        <v>60016</v>
      </c>
      <c r="D20" s="78" t="s">
        <v>54</v>
      </c>
      <c r="E20" s="31" t="s">
        <v>34</v>
      </c>
      <c r="F20" s="31">
        <v>2006</v>
      </c>
      <c r="G20" s="79">
        <v>90000</v>
      </c>
      <c r="H20" s="45"/>
      <c r="I20" s="45">
        <v>50000</v>
      </c>
      <c r="J20" s="44"/>
      <c r="K20" s="44"/>
      <c r="L20" s="45"/>
      <c r="M20" s="45">
        <v>40000</v>
      </c>
      <c r="N20" s="45"/>
      <c r="O20" s="45"/>
      <c r="P20" s="46"/>
    </row>
    <row r="21" spans="1:16" ht="12.75">
      <c r="A21" s="33"/>
      <c r="B21" s="27"/>
      <c r="C21" s="27"/>
      <c r="D21" s="78"/>
      <c r="E21" s="31"/>
      <c r="F21" s="31"/>
      <c r="G21" s="79"/>
      <c r="H21" s="80"/>
      <c r="I21" s="81"/>
      <c r="J21" s="75"/>
      <c r="K21" s="44"/>
      <c r="L21" s="80"/>
      <c r="M21" s="81"/>
      <c r="N21" s="80"/>
      <c r="O21" s="80"/>
      <c r="P21" s="82"/>
    </row>
    <row r="22" spans="1:16" ht="12.75">
      <c r="A22" s="33"/>
      <c r="B22" s="27"/>
      <c r="C22" s="27"/>
      <c r="D22" s="78"/>
      <c r="E22" s="31"/>
      <c r="F22" s="31"/>
      <c r="G22" s="79"/>
      <c r="H22" s="80"/>
      <c r="I22" s="81"/>
      <c r="J22" s="75"/>
      <c r="K22" s="83"/>
      <c r="L22" s="80"/>
      <c r="M22" s="81"/>
      <c r="N22" s="81"/>
      <c r="O22" s="81"/>
      <c r="P22" s="82"/>
    </row>
    <row r="23" spans="1:16" ht="48.75">
      <c r="A23" s="24" t="s">
        <v>25</v>
      </c>
      <c r="B23" s="25" t="s">
        <v>47</v>
      </c>
      <c r="C23" s="84">
        <v>80195</v>
      </c>
      <c r="D23" s="85" t="s">
        <v>55</v>
      </c>
      <c r="E23" s="84" t="s">
        <v>34</v>
      </c>
      <c r="F23" s="86" t="s">
        <v>56</v>
      </c>
      <c r="G23" s="83">
        <v>149987</v>
      </c>
      <c r="H23" s="75">
        <v>8487</v>
      </c>
      <c r="I23" s="76">
        <v>74145</v>
      </c>
      <c r="J23" s="83"/>
      <c r="K23" s="87"/>
      <c r="L23" s="88">
        <v>67355</v>
      </c>
      <c r="M23" s="81"/>
      <c r="N23" s="81"/>
      <c r="O23" s="81"/>
      <c r="P23" s="89"/>
    </row>
    <row r="24" spans="1:16" ht="36.75">
      <c r="A24" s="24" t="s">
        <v>26</v>
      </c>
      <c r="B24" s="25" t="s">
        <v>49</v>
      </c>
      <c r="C24" s="84">
        <v>90015</v>
      </c>
      <c r="D24" s="85" t="s">
        <v>57</v>
      </c>
      <c r="E24" s="84" t="s">
        <v>34</v>
      </c>
      <c r="F24" s="86">
        <v>2006</v>
      </c>
      <c r="G24" s="90">
        <v>22000</v>
      </c>
      <c r="H24" s="80"/>
      <c r="I24" s="76">
        <v>22000</v>
      </c>
      <c r="J24" s="83"/>
      <c r="K24" s="87"/>
      <c r="L24" s="91"/>
      <c r="M24" s="81"/>
      <c r="N24" s="81"/>
      <c r="O24" s="81"/>
      <c r="P24" s="89"/>
    </row>
    <row r="25" spans="1:16" ht="60.75">
      <c r="A25" s="24" t="s">
        <v>27</v>
      </c>
      <c r="B25" s="25" t="s">
        <v>58</v>
      </c>
      <c r="C25" s="84">
        <v>75412</v>
      </c>
      <c r="D25" s="85" t="s">
        <v>59</v>
      </c>
      <c r="E25" s="84" t="s">
        <v>34</v>
      </c>
      <c r="F25" s="86">
        <v>2006</v>
      </c>
      <c r="G25" s="90">
        <v>128400</v>
      </c>
      <c r="H25" s="80"/>
      <c r="I25" s="76"/>
      <c r="J25" s="83">
        <v>78400</v>
      </c>
      <c r="K25" s="87"/>
      <c r="L25" s="91"/>
      <c r="M25" s="81">
        <v>50000</v>
      </c>
      <c r="N25" s="81"/>
      <c r="O25" s="81"/>
      <c r="P25" s="89"/>
    </row>
    <row r="26" spans="1:16" ht="60.75">
      <c r="A26" s="24" t="s">
        <v>28</v>
      </c>
      <c r="B26" s="25" t="s">
        <v>58</v>
      </c>
      <c r="C26" s="84">
        <v>75412</v>
      </c>
      <c r="D26" s="85" t="s">
        <v>60</v>
      </c>
      <c r="E26" s="84" t="s">
        <v>34</v>
      </c>
      <c r="F26" s="86">
        <v>2006</v>
      </c>
      <c r="G26" s="90">
        <v>222000</v>
      </c>
      <c r="H26" s="80"/>
      <c r="I26" s="81">
        <v>222000</v>
      </c>
      <c r="J26" s="83"/>
      <c r="K26" s="87"/>
      <c r="L26" s="91"/>
      <c r="M26" s="81"/>
      <c r="N26" s="81"/>
      <c r="O26" s="81"/>
      <c r="P26" s="89"/>
    </row>
    <row r="27" spans="1:16" ht="36.75">
      <c r="A27" s="24" t="s">
        <v>61</v>
      </c>
      <c r="B27" s="25" t="s">
        <v>58</v>
      </c>
      <c r="C27" s="84">
        <v>75412</v>
      </c>
      <c r="D27" s="85" t="s">
        <v>62</v>
      </c>
      <c r="E27" s="84" t="s">
        <v>34</v>
      </c>
      <c r="F27" s="86">
        <v>2006</v>
      </c>
      <c r="G27" s="90">
        <v>47200</v>
      </c>
      <c r="H27" s="80"/>
      <c r="I27" s="81">
        <v>47200</v>
      </c>
      <c r="J27" s="83"/>
      <c r="K27" s="87"/>
      <c r="L27" s="91"/>
      <c r="M27" s="81"/>
      <c r="N27" s="81"/>
      <c r="O27" s="81"/>
      <c r="P27" s="89"/>
    </row>
    <row r="28" spans="1:16" ht="24.75">
      <c r="A28" s="24" t="s">
        <v>29</v>
      </c>
      <c r="B28" s="25" t="s">
        <v>63</v>
      </c>
      <c r="C28" s="84">
        <v>75023</v>
      </c>
      <c r="D28" s="85" t="s">
        <v>64</v>
      </c>
      <c r="E28" s="84" t="s">
        <v>34</v>
      </c>
      <c r="F28" s="86">
        <v>2006</v>
      </c>
      <c r="G28" s="90">
        <v>5000</v>
      </c>
      <c r="H28" s="80"/>
      <c r="I28" s="81">
        <v>5000</v>
      </c>
      <c r="J28" s="83"/>
      <c r="K28" s="87"/>
      <c r="L28" s="91"/>
      <c r="M28" s="81"/>
      <c r="N28" s="81"/>
      <c r="O28" s="81"/>
      <c r="P28" s="89"/>
    </row>
    <row r="29" spans="1:16" ht="48.75">
      <c r="A29" s="24" t="s">
        <v>30</v>
      </c>
      <c r="B29" s="25" t="s">
        <v>49</v>
      </c>
      <c r="C29" s="84">
        <v>90015</v>
      </c>
      <c r="D29" s="85" t="s">
        <v>65</v>
      </c>
      <c r="E29" s="84" t="s">
        <v>34</v>
      </c>
      <c r="F29" s="86" t="s">
        <v>66</v>
      </c>
      <c r="G29" s="90">
        <v>20000</v>
      </c>
      <c r="H29" s="80"/>
      <c r="I29" s="81"/>
      <c r="J29" s="83"/>
      <c r="K29" s="87"/>
      <c r="L29" s="91"/>
      <c r="M29" s="81"/>
      <c r="N29" s="81">
        <v>20000</v>
      </c>
      <c r="O29" s="81"/>
      <c r="P29" s="89"/>
    </row>
    <row r="30" spans="1:16" ht="36.75">
      <c r="A30" s="24" t="s">
        <v>31</v>
      </c>
      <c r="B30" s="25" t="s">
        <v>67</v>
      </c>
      <c r="C30" s="84">
        <v>85195</v>
      </c>
      <c r="D30" s="85" t="s">
        <v>68</v>
      </c>
      <c r="E30" s="84" t="s">
        <v>34</v>
      </c>
      <c r="F30" s="86">
        <v>2006</v>
      </c>
      <c r="G30" s="90">
        <v>9820</v>
      </c>
      <c r="H30" s="80"/>
      <c r="I30" s="81">
        <v>9820</v>
      </c>
      <c r="J30" s="83"/>
      <c r="K30" s="87"/>
      <c r="L30" s="91"/>
      <c r="M30" s="81"/>
      <c r="N30" s="81"/>
      <c r="O30" s="81"/>
      <c r="P30" s="89"/>
    </row>
    <row r="31" spans="1:16" ht="24.75">
      <c r="A31" s="24" t="s">
        <v>69</v>
      </c>
      <c r="B31" s="25" t="s">
        <v>67</v>
      </c>
      <c r="C31" s="84">
        <v>85195</v>
      </c>
      <c r="D31" s="85" t="s">
        <v>70</v>
      </c>
      <c r="E31" s="84" t="s">
        <v>34</v>
      </c>
      <c r="F31" s="86">
        <v>2006</v>
      </c>
      <c r="G31" s="90">
        <v>10180</v>
      </c>
      <c r="H31" s="80"/>
      <c r="I31" s="81">
        <v>10180</v>
      </c>
      <c r="J31" s="83"/>
      <c r="K31" s="87"/>
      <c r="L31" s="91"/>
      <c r="M31" s="81"/>
      <c r="N31" s="81"/>
      <c r="O31" s="81"/>
      <c r="P31" s="89"/>
    </row>
    <row r="32" spans="1:16" ht="48.75">
      <c r="A32" s="92" t="s">
        <v>71</v>
      </c>
      <c r="B32" s="27" t="s">
        <v>36</v>
      </c>
      <c r="C32" s="31">
        <v>60017</v>
      </c>
      <c r="D32" s="29" t="s">
        <v>72</v>
      </c>
      <c r="E32" s="84" t="s">
        <v>34</v>
      </c>
      <c r="F32" s="41">
        <v>2006</v>
      </c>
      <c r="G32" s="32">
        <v>64000</v>
      </c>
      <c r="H32" s="32"/>
      <c r="I32" s="42">
        <v>64000</v>
      </c>
      <c r="J32" s="93"/>
      <c r="K32" s="94"/>
      <c r="L32" s="94"/>
      <c r="M32" s="94"/>
      <c r="N32" s="94"/>
      <c r="O32" s="94"/>
      <c r="P32" s="95"/>
    </row>
    <row r="33" spans="1:16" ht="24.75">
      <c r="A33" s="96" t="s">
        <v>73</v>
      </c>
      <c r="B33" s="27" t="s">
        <v>74</v>
      </c>
      <c r="C33" s="31">
        <v>70005</v>
      </c>
      <c r="D33" s="97" t="s">
        <v>75</v>
      </c>
      <c r="E33" s="84" t="s">
        <v>34</v>
      </c>
      <c r="F33" s="41">
        <v>2006</v>
      </c>
      <c r="G33" s="32">
        <v>2000</v>
      </c>
      <c r="H33" s="42"/>
      <c r="I33" s="42">
        <v>2000</v>
      </c>
      <c r="J33" s="98"/>
      <c r="K33" s="94"/>
      <c r="L33" s="94"/>
      <c r="M33" s="94"/>
      <c r="N33" s="94"/>
      <c r="O33" s="94"/>
      <c r="P33" s="95"/>
    </row>
    <row r="34" spans="1:16" ht="12.75">
      <c r="A34" s="96" t="s">
        <v>76</v>
      </c>
      <c r="B34" s="27" t="s">
        <v>77</v>
      </c>
      <c r="C34" s="31">
        <v>92109</v>
      </c>
      <c r="D34" s="29" t="s">
        <v>78</v>
      </c>
      <c r="E34" s="99" t="s">
        <v>79</v>
      </c>
      <c r="F34" s="31">
        <v>2007</v>
      </c>
      <c r="G34" s="32">
        <v>354000</v>
      </c>
      <c r="H34" s="32"/>
      <c r="I34" s="32"/>
      <c r="J34" s="93"/>
      <c r="K34" s="93"/>
      <c r="L34" s="93"/>
      <c r="M34" s="32"/>
      <c r="N34" s="67">
        <v>354000</v>
      </c>
      <c r="O34" s="32"/>
      <c r="P34" s="69"/>
    </row>
    <row r="35" spans="1:16" ht="34.5">
      <c r="A35" s="96"/>
      <c r="B35" s="27"/>
      <c r="C35" s="27"/>
      <c r="D35" s="29"/>
      <c r="E35" s="99"/>
      <c r="F35" s="31"/>
      <c r="G35" s="32"/>
      <c r="H35" s="32"/>
      <c r="I35" s="32"/>
      <c r="J35" s="93"/>
      <c r="K35" s="93"/>
      <c r="L35" s="93"/>
      <c r="M35" s="32"/>
      <c r="N35" s="67" t="s">
        <v>80</v>
      </c>
      <c r="O35" s="32"/>
      <c r="P35" s="69"/>
    </row>
    <row r="36" spans="1:16" ht="60.75">
      <c r="A36" s="96" t="s">
        <v>81</v>
      </c>
      <c r="B36" s="27" t="s">
        <v>36</v>
      </c>
      <c r="C36" s="31">
        <v>60016</v>
      </c>
      <c r="D36" s="97" t="s">
        <v>82</v>
      </c>
      <c r="E36" s="100" t="s">
        <v>34</v>
      </c>
      <c r="F36" s="41">
        <v>2007</v>
      </c>
      <c r="G36" s="32">
        <v>20000</v>
      </c>
      <c r="H36" s="42"/>
      <c r="I36" s="42"/>
      <c r="J36" s="98"/>
      <c r="K36" s="94"/>
      <c r="L36" s="94"/>
      <c r="M36" s="67"/>
      <c r="N36" s="67">
        <v>20000</v>
      </c>
      <c r="O36" s="67"/>
      <c r="P36" s="77"/>
    </row>
    <row r="37" spans="1:16" ht="72.75">
      <c r="A37" s="96" t="s">
        <v>83</v>
      </c>
      <c r="B37" s="27" t="s">
        <v>36</v>
      </c>
      <c r="C37" s="31">
        <v>60016</v>
      </c>
      <c r="D37" s="97" t="s">
        <v>84</v>
      </c>
      <c r="E37" s="100" t="s">
        <v>34</v>
      </c>
      <c r="F37" s="41">
        <v>2007</v>
      </c>
      <c r="G37" s="32">
        <v>20000</v>
      </c>
      <c r="H37" s="42"/>
      <c r="I37" s="42"/>
      <c r="J37" s="98"/>
      <c r="K37" s="94"/>
      <c r="L37" s="94"/>
      <c r="M37" s="67"/>
      <c r="N37" s="67">
        <v>20000</v>
      </c>
      <c r="O37" s="67"/>
      <c r="P37" s="77"/>
    </row>
    <row r="38" spans="1:16" ht="72.75">
      <c r="A38" s="96" t="s">
        <v>85</v>
      </c>
      <c r="B38" s="27" t="s">
        <v>36</v>
      </c>
      <c r="C38" s="31">
        <v>60016</v>
      </c>
      <c r="D38" s="97" t="s">
        <v>86</v>
      </c>
      <c r="E38" s="100" t="s">
        <v>34</v>
      </c>
      <c r="F38" s="41">
        <v>2007</v>
      </c>
      <c r="G38" s="32">
        <v>20000</v>
      </c>
      <c r="H38" s="42"/>
      <c r="I38" s="42"/>
      <c r="J38" s="98"/>
      <c r="K38" s="94"/>
      <c r="L38" s="94"/>
      <c r="M38" s="67"/>
      <c r="N38" s="67">
        <v>20000</v>
      </c>
      <c r="O38" s="67"/>
      <c r="P38" s="77"/>
    </row>
    <row r="39" spans="1:16" ht="60.75">
      <c r="A39" s="96" t="s">
        <v>87</v>
      </c>
      <c r="B39" s="27" t="s">
        <v>36</v>
      </c>
      <c r="C39" s="31">
        <v>60016</v>
      </c>
      <c r="D39" s="97" t="s">
        <v>88</v>
      </c>
      <c r="E39" s="100" t="s">
        <v>34</v>
      </c>
      <c r="F39" s="41">
        <v>2007</v>
      </c>
      <c r="G39" s="32">
        <v>4000</v>
      </c>
      <c r="H39" s="42"/>
      <c r="I39" s="42"/>
      <c r="J39" s="98"/>
      <c r="K39" s="94"/>
      <c r="L39" s="94"/>
      <c r="M39" s="67"/>
      <c r="N39" s="67">
        <v>4000</v>
      </c>
      <c r="O39" s="67"/>
      <c r="P39" s="77"/>
    </row>
    <row r="40" spans="1:16" ht="60.75">
      <c r="A40" s="96" t="s">
        <v>89</v>
      </c>
      <c r="B40" s="27" t="s">
        <v>49</v>
      </c>
      <c r="C40" s="27" t="s">
        <v>90</v>
      </c>
      <c r="D40" s="97" t="s">
        <v>91</v>
      </c>
      <c r="E40" s="100" t="s">
        <v>34</v>
      </c>
      <c r="F40" s="41">
        <v>2007</v>
      </c>
      <c r="G40" s="32">
        <v>40000</v>
      </c>
      <c r="H40" s="42"/>
      <c r="I40" s="42"/>
      <c r="J40" s="98"/>
      <c r="K40" s="94"/>
      <c r="L40" s="94"/>
      <c r="M40" s="67"/>
      <c r="N40" s="67">
        <v>40000</v>
      </c>
      <c r="O40" s="67"/>
      <c r="P40" s="77"/>
    </row>
    <row r="41" spans="1:16" ht="84.75">
      <c r="A41" s="96" t="s">
        <v>92</v>
      </c>
      <c r="B41" s="27" t="s">
        <v>49</v>
      </c>
      <c r="C41" s="27" t="s">
        <v>90</v>
      </c>
      <c r="D41" s="97" t="s">
        <v>93</v>
      </c>
      <c r="E41" s="100" t="s">
        <v>34</v>
      </c>
      <c r="F41" s="41">
        <v>2007</v>
      </c>
      <c r="G41" s="32">
        <v>25000</v>
      </c>
      <c r="H41" s="42"/>
      <c r="I41" s="42"/>
      <c r="J41" s="98"/>
      <c r="K41" s="94"/>
      <c r="L41" s="94"/>
      <c r="M41" s="67"/>
      <c r="N41" s="67">
        <v>25000</v>
      </c>
      <c r="O41" s="67"/>
      <c r="P41" s="77"/>
    </row>
    <row r="42" spans="1:16" ht="48.75">
      <c r="A42" s="96" t="s">
        <v>94</v>
      </c>
      <c r="B42" s="27" t="s">
        <v>32</v>
      </c>
      <c r="C42" s="27" t="s">
        <v>95</v>
      </c>
      <c r="D42" s="97" t="s">
        <v>96</v>
      </c>
      <c r="E42" s="100" t="s">
        <v>34</v>
      </c>
      <c r="F42" s="41">
        <v>2007</v>
      </c>
      <c r="G42" s="32">
        <v>35000</v>
      </c>
      <c r="H42" s="42"/>
      <c r="I42" s="42"/>
      <c r="J42" s="98"/>
      <c r="K42" s="94"/>
      <c r="L42" s="94"/>
      <c r="M42" s="67"/>
      <c r="N42" s="67">
        <v>35000</v>
      </c>
      <c r="O42" s="67"/>
      <c r="P42" s="77"/>
    </row>
    <row r="43" spans="1:16" ht="60.75">
      <c r="A43" s="96" t="s">
        <v>97</v>
      </c>
      <c r="B43" s="27" t="s">
        <v>32</v>
      </c>
      <c r="C43" s="27" t="s">
        <v>95</v>
      </c>
      <c r="D43" s="97" t="s">
        <v>98</v>
      </c>
      <c r="E43" s="100" t="s">
        <v>34</v>
      </c>
      <c r="F43" s="41">
        <v>2007</v>
      </c>
      <c r="G43" s="32">
        <v>25000</v>
      </c>
      <c r="H43" s="42"/>
      <c r="I43" s="42"/>
      <c r="J43" s="98"/>
      <c r="K43" s="94"/>
      <c r="L43" s="94"/>
      <c r="M43" s="67"/>
      <c r="N43" s="67">
        <v>25000</v>
      </c>
      <c r="O43" s="67"/>
      <c r="P43" s="77"/>
    </row>
    <row r="44" spans="1:16" ht="72.75">
      <c r="A44" s="96" t="s">
        <v>99</v>
      </c>
      <c r="B44" s="27" t="s">
        <v>32</v>
      </c>
      <c r="C44" s="27" t="s">
        <v>95</v>
      </c>
      <c r="D44" s="97" t="s">
        <v>100</v>
      </c>
      <c r="E44" s="100" t="s">
        <v>34</v>
      </c>
      <c r="F44" s="41">
        <v>2007</v>
      </c>
      <c r="G44" s="32">
        <v>6500</v>
      </c>
      <c r="H44" s="42"/>
      <c r="I44" s="42"/>
      <c r="J44" s="98"/>
      <c r="K44" s="94"/>
      <c r="L44" s="94"/>
      <c r="M44" s="67"/>
      <c r="N44" s="67">
        <v>6500</v>
      </c>
      <c r="O44" s="67"/>
      <c r="P44" s="77"/>
    </row>
    <row r="45" spans="1:16" ht="72.75">
      <c r="A45" s="96" t="s">
        <v>101</v>
      </c>
      <c r="B45" s="27" t="s">
        <v>102</v>
      </c>
      <c r="C45" s="27" t="s">
        <v>103</v>
      </c>
      <c r="D45" s="97" t="s">
        <v>104</v>
      </c>
      <c r="E45" s="100" t="s">
        <v>34</v>
      </c>
      <c r="F45" s="41">
        <v>2007</v>
      </c>
      <c r="G45" s="32">
        <v>15000</v>
      </c>
      <c r="H45" s="42"/>
      <c r="I45" s="42"/>
      <c r="J45" s="98"/>
      <c r="K45" s="94"/>
      <c r="L45" s="94"/>
      <c r="M45" s="67"/>
      <c r="N45" s="67">
        <v>15000</v>
      </c>
      <c r="O45" s="67"/>
      <c r="P45" s="77"/>
    </row>
    <row r="46" spans="1:16" ht="12.75">
      <c r="A46" s="96"/>
      <c r="B46" s="27"/>
      <c r="C46" s="31"/>
      <c r="D46" s="97"/>
      <c r="E46" s="101"/>
      <c r="F46" s="41"/>
      <c r="G46" s="93"/>
      <c r="H46" s="98"/>
      <c r="I46" s="98"/>
      <c r="J46" s="98"/>
      <c r="K46" s="94"/>
      <c r="L46" s="94"/>
      <c r="M46" s="94"/>
      <c r="N46" s="94"/>
      <c r="O46" s="94"/>
      <c r="P46" s="102"/>
    </row>
    <row r="47" spans="1:18" ht="12.75">
      <c r="A47" s="103"/>
      <c r="B47" s="103"/>
      <c r="C47" s="103"/>
      <c r="D47" s="103"/>
      <c r="F47" s="104" t="s">
        <v>105</v>
      </c>
      <c r="G47" s="105">
        <f>SUM(G7:G46)</f>
        <v>4994283.62</v>
      </c>
      <c r="H47" s="105">
        <f>SUM(H7:H46)</f>
        <v>1555616.1</v>
      </c>
      <c r="I47" s="105">
        <f>SUM(I7:I46)</f>
        <v>1290948.32</v>
      </c>
      <c r="J47" s="105">
        <f>SUM(J7:J46)</f>
        <v>120130</v>
      </c>
      <c r="K47" s="105">
        <f aca="true" t="shared" si="0" ref="K47:P47">SUM(K7:K46)</f>
        <v>27856</v>
      </c>
      <c r="L47" s="105">
        <f t="shared" si="0"/>
        <v>67355</v>
      </c>
      <c r="M47" s="105">
        <f t="shared" si="0"/>
        <v>1099400</v>
      </c>
      <c r="N47" s="105">
        <f t="shared" si="0"/>
        <v>690052.16</v>
      </c>
      <c r="O47" s="105">
        <f t="shared" si="0"/>
        <v>142927</v>
      </c>
      <c r="P47" s="105">
        <f t="shared" si="0"/>
        <v>0</v>
      </c>
      <c r="Q47" s="106"/>
      <c r="R47" s="106"/>
    </row>
    <row r="48" s="1" customFormat="1" ht="12.75">
      <c r="D48" s="107"/>
    </row>
    <row r="49" s="1" customFormat="1" ht="12.75">
      <c r="D49" s="108"/>
    </row>
    <row r="50" spans="4:15" s="1" customFormat="1" ht="12.75">
      <c r="D50" s="109"/>
      <c r="O50" s="110"/>
    </row>
    <row r="51" spans="4:15" s="1" customFormat="1" ht="12.75">
      <c r="D51" s="107"/>
      <c r="O51" s="110" t="s">
        <v>106</v>
      </c>
    </row>
    <row r="52" spans="4:15" s="1" customFormat="1" ht="12.75">
      <c r="D52" s="111"/>
      <c r="N52" s="112"/>
      <c r="O52" s="110" t="s">
        <v>107</v>
      </c>
    </row>
    <row r="53" s="1" customFormat="1" ht="12.75">
      <c r="D53" s="109"/>
    </row>
    <row r="54" spans="3:15" ht="12.75">
      <c r="C54" s="113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14"/>
      <c r="O54" s="110"/>
    </row>
    <row r="55" spans="3:16" s="1" customFormat="1" ht="12.75">
      <c r="C55" s="113"/>
      <c r="O55" s="115" t="s">
        <v>108</v>
      </c>
      <c r="P55" s="110"/>
    </row>
    <row r="56" spans="3:16" s="1" customFormat="1" ht="12.75">
      <c r="C56" s="113"/>
      <c r="I56" s="116"/>
      <c r="J56" s="116"/>
      <c r="K56" s="116"/>
      <c r="L56" s="116"/>
      <c r="M56" s="116"/>
      <c r="P56" s="110"/>
    </row>
    <row r="57" spans="7:16" ht="12.75">
      <c r="G57" s="110"/>
      <c r="H57" s="110"/>
      <c r="I57" s="116"/>
      <c r="J57" s="116"/>
      <c r="K57" s="116"/>
      <c r="L57" s="116"/>
      <c r="M57" s="116"/>
      <c r="N57" s="110"/>
      <c r="O57" s="117"/>
      <c r="P57" s="117"/>
    </row>
    <row r="58" s="1" customFormat="1" ht="12.75">
      <c r="P58" s="110"/>
    </row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</sheetData>
  <mergeCells count="88">
    <mergeCell ref="O1:P1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I4:M4"/>
    <mergeCell ref="N4:P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10:A11"/>
    <mergeCell ref="B10:B11"/>
    <mergeCell ref="C10:C11"/>
    <mergeCell ref="D10:D11"/>
    <mergeCell ref="E10:E11"/>
    <mergeCell ref="F10:F11"/>
    <mergeCell ref="A12:A14"/>
    <mergeCell ref="B13:B14"/>
    <mergeCell ref="C13:C14"/>
    <mergeCell ref="D13:D14"/>
    <mergeCell ref="E13:E14"/>
    <mergeCell ref="F13:F14"/>
    <mergeCell ref="A16:A17"/>
    <mergeCell ref="B16:B17"/>
    <mergeCell ref="C16:C17"/>
    <mergeCell ref="D16:D17"/>
    <mergeCell ref="E16:E17"/>
    <mergeCell ref="F16:F17"/>
    <mergeCell ref="H16:H17"/>
    <mergeCell ref="J16:J17"/>
    <mergeCell ref="K16:K17"/>
    <mergeCell ref="L16:L17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A20:A22"/>
    <mergeCell ref="B20:B22"/>
    <mergeCell ref="C20:C22"/>
    <mergeCell ref="D20:D22"/>
    <mergeCell ref="E20:E22"/>
    <mergeCell ref="F20:F22"/>
    <mergeCell ref="G20:G22"/>
    <mergeCell ref="H21:H22"/>
    <mergeCell ref="I21:I22"/>
    <mergeCell ref="J21:J22"/>
    <mergeCell ref="L21:L22"/>
    <mergeCell ref="M21:M22"/>
    <mergeCell ref="N21:N22"/>
    <mergeCell ref="O21:O22"/>
    <mergeCell ref="P21:P2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O34:O35"/>
    <mergeCell ref="P34:P35"/>
    <mergeCell ref="D54:M54"/>
  </mergeCells>
  <printOptions/>
  <pageMargins left="0" right="0" top="0.9840277777777778" bottom="1.1812500000000001" header="0.5118055555555556" footer="0.5118055555555556"/>
  <pageSetup firstPageNumber="26" useFirstPageNumber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2006-12-06T12:19:53Z</cp:lastPrinted>
  <dcterms:created xsi:type="dcterms:W3CDTF">2002-12-27T08:38:38Z</dcterms:created>
  <dcterms:modified xsi:type="dcterms:W3CDTF">2006-12-06T12:20:12Z</dcterms:modified>
  <cp:category/>
  <cp:version/>
  <cp:contentType/>
  <cp:contentStatus/>
  <cp:revision>1</cp:revision>
</cp:coreProperties>
</file>